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verview" sheetId="1" r:id="rId1"/>
  </sheets>
  <definedNames>
    <definedName name="_xlnm._FilterDatabase" localSheetId="0" hidden="1">Overview!$A$1:$P$530</definedName>
  </definedName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" l="1"/>
  <c r="N530" i="1" s="1"/>
</calcChain>
</file>

<file path=xl/sharedStrings.xml><?xml version="1.0" encoding="utf-8"?>
<sst xmlns="http://schemas.openxmlformats.org/spreadsheetml/2006/main" count="532" uniqueCount="461">
  <si>
    <t>5.5</t>
  </si>
  <si>
    <t>6</t>
  </si>
  <si>
    <t>6.5</t>
  </si>
  <si>
    <t>7</t>
  </si>
  <si>
    <t>7.5</t>
  </si>
  <si>
    <t>8</t>
  </si>
  <si>
    <t>8.5</t>
  </si>
  <si>
    <t>9</t>
  </si>
  <si>
    <t>10</t>
  </si>
  <si>
    <t>SMSADAIRE-915</t>
  </si>
  <si>
    <t>ADAIRE  BLK/SILVER</t>
  </si>
  <si>
    <t>MICROSUEDE + CLEAR STONE</t>
  </si>
  <si>
    <t>SMSADAIRE-96</t>
  </si>
  <si>
    <t>ADAIRE  NAT/SIL</t>
  </si>
  <si>
    <t>NAPPA PU</t>
  </si>
  <si>
    <t>SMSAFTERPARTY-17</t>
  </si>
  <si>
    <t>AFTER PARTY BLACK LEAT</t>
  </si>
  <si>
    <t>NAPPA LEATHER W/ METAL BUCKLE W/SM PENDANT</t>
  </si>
  <si>
    <t>SMSAFTERPARTY-977</t>
  </si>
  <si>
    <t>AFTER PARTY GOLD LEATH</t>
  </si>
  <si>
    <t>METALLIC NAPPA LEATHER W/METAL BUCKLE W/SM PE</t>
  </si>
  <si>
    <t>SMSAFTERPARTY-47</t>
  </si>
  <si>
    <t>AFTER PARTY SILVER LEA</t>
  </si>
  <si>
    <t>SMSALTA-1</t>
  </si>
  <si>
    <t>ALTA BLACK</t>
  </si>
  <si>
    <t>MICROSUEDE + METALLIC FABRIC W/MATCH</t>
  </si>
  <si>
    <t>SMSALTA-686</t>
  </si>
  <si>
    <t>ALTA ROSE GOLD</t>
  </si>
  <si>
    <t>SMSALTA-751</t>
  </si>
  <si>
    <t>ALTA SILVER</t>
  </si>
  <si>
    <t>SMSAMSTERDAM-BSQ</t>
  </si>
  <si>
    <t>AMSTERDAM BSH ACTION LEA</t>
  </si>
  <si>
    <t>ACTION LEATHER</t>
  </si>
  <si>
    <t>SMSARBOUR-686</t>
  </si>
  <si>
    <t>ARBOUR ROSEGOLD</t>
  </si>
  <si>
    <t>MICROSUEDE W/MATCHING STONES</t>
  </si>
  <si>
    <t>SMSARENAS-18</t>
  </si>
  <si>
    <t>ARENAS BLK PATENT</t>
  </si>
  <si>
    <t>PATENT PU</t>
  </si>
  <si>
    <t>SMSARENAS-150</t>
  </si>
  <si>
    <t>ARENAS BLUSH PAT</t>
  </si>
  <si>
    <t>SMSARIANNA-17</t>
  </si>
  <si>
    <t>ARIANNA BLACK LEAT</t>
  </si>
  <si>
    <t>NAPPA LEATHER</t>
  </si>
  <si>
    <t>SMSBEL-AIR-1</t>
  </si>
  <si>
    <t>BEL-AIR BLACK</t>
  </si>
  <si>
    <t>SOFT PU W/FOAM W/METAL BUCKLE W/SM PENDANT</t>
  </si>
  <si>
    <t>SMSBELLAROSA-486</t>
  </si>
  <si>
    <t>BELLAROSA BLK SATIN</t>
  </si>
  <si>
    <t>SATIN WITH BOW + MATCHING  MULTI STO</t>
  </si>
  <si>
    <t>SMSBIGMONA-380</t>
  </si>
  <si>
    <t>BIGMONA NAT RAFFIA</t>
  </si>
  <si>
    <t>RAFFIA</t>
  </si>
  <si>
    <t>SMSCALLALILY-608</t>
  </si>
  <si>
    <t>CALLALILY RED PATENT</t>
  </si>
  <si>
    <t>PATENT PU W/MATCHING SOLID MIXED SHAPES LEATH</t>
  </si>
  <si>
    <t>SMSCARE-R-998</t>
  </si>
  <si>
    <t>CARE-R  RHINESTONE</t>
  </si>
  <si>
    <t>MICRO + RHINESTONE</t>
  </si>
  <si>
    <t>SMSCAYMAN-751</t>
  </si>
  <si>
    <t>CAYMAN  SILVER</t>
  </si>
  <si>
    <t>SILVER METALLIC FABRIC WITH CLEAR RHINESTONES</t>
  </si>
  <si>
    <t>SMSCHIVALRY-11E</t>
  </si>
  <si>
    <t>CHIVALRY WHT/WHT</t>
  </si>
  <si>
    <t>NEOPRENE PU</t>
  </si>
  <si>
    <t>SMSCLOSEUP-S-174</t>
  </si>
  <si>
    <t>CLOSEUP-S  BLK SEQUIN</t>
  </si>
  <si>
    <t>SEQUINS WITH SILVER STONES ORNAMENTS WITH MET</t>
  </si>
  <si>
    <t>SMSCLOSEUP-S-93</t>
  </si>
  <si>
    <t>CLOSEUP-S  PNK SEQUIN</t>
  </si>
  <si>
    <t>LEATHER</t>
  </si>
  <si>
    <t>SMSDALIA-1</t>
  </si>
  <si>
    <t>DALIA BLACK</t>
  </si>
  <si>
    <t>LAMBSKIN PU</t>
  </si>
  <si>
    <t>SMSDALIA-469</t>
  </si>
  <si>
    <t>DALIA DENIM FAB</t>
  </si>
  <si>
    <t xml:space="preserve">DENIM FABRIC </t>
  </si>
  <si>
    <t>SMSDALIA-751</t>
  </si>
  <si>
    <t>DALIA SILVER</t>
  </si>
  <si>
    <t>SIL CROCO PU</t>
  </si>
  <si>
    <t>SMSEASTERN-1</t>
  </si>
  <si>
    <t>EASTERN  BLACK</t>
  </si>
  <si>
    <t>PU</t>
  </si>
  <si>
    <t>SMSEBONY-48K</t>
  </si>
  <si>
    <t>EBONY BLUE DENIM</t>
  </si>
  <si>
    <t>DENIM E/CLEAR STONE</t>
  </si>
  <si>
    <t>SMSELMA-364</t>
  </si>
  <si>
    <t>ELMA GRN CROCO</t>
  </si>
  <si>
    <t>CROCO PU</t>
  </si>
  <si>
    <t>SMSELMA-751</t>
  </si>
  <si>
    <t>ELMA SILVER</t>
  </si>
  <si>
    <t>MIRROR PU</t>
  </si>
  <si>
    <t>SMSELMA-275</t>
  </si>
  <si>
    <t>ELMA TAUPE SUED</t>
  </si>
  <si>
    <t>KID SUEDE</t>
  </si>
  <si>
    <t>SMSEMPORIUM-R-751</t>
  </si>
  <si>
    <t>EMPORIUM-R SILVER</t>
  </si>
  <si>
    <t>CLEAR RHINESTONES W/METALLIC MICROSU</t>
  </si>
  <si>
    <t>SMSEN-ROUTE-733</t>
  </si>
  <si>
    <t>EN-ROUTE  PEWTER</t>
  </si>
  <si>
    <t>SMSEVELYN-R-242</t>
  </si>
  <si>
    <t>EVELYN-R  CHAMPAGNE</t>
  </si>
  <si>
    <t>SATIN WITH MULTI SIZE JUPITOR MATCHING STONES</t>
  </si>
  <si>
    <t>SMSEVOKE-18</t>
  </si>
  <si>
    <t>EVOKE BLK PATENT</t>
  </si>
  <si>
    <t>SMSFINE-TUNE-1</t>
  </si>
  <si>
    <t>FINE-TUNE  BLACK</t>
  </si>
  <si>
    <t xml:space="preserve">LAMBSKIN PU + W/METAL BUCKLE + METAL STUDS + </t>
  </si>
  <si>
    <t>SMSFINKLE-733</t>
  </si>
  <si>
    <t>FINKLE  PEWTER</t>
  </si>
  <si>
    <t>LAMBSKIN PU + MATCHING WEBBING W/ OVALL METAL</t>
  </si>
  <si>
    <t>SMSFORTITUDE-253</t>
  </si>
  <si>
    <t>FORTITUDE  BONE</t>
  </si>
  <si>
    <t>LAMBSKIN PU W/METAL SQUARE BUCKLE &amp; EYELETS +</t>
  </si>
  <si>
    <t>SMSFRESCO-64</t>
  </si>
  <si>
    <t>FRESCO  GOLD SNAKE</t>
  </si>
  <si>
    <t>SNAKE PU</t>
  </si>
  <si>
    <t>SMSFRESCO-151</t>
  </si>
  <si>
    <t>FRESCO  PEWTER SNK</t>
  </si>
  <si>
    <t>SMSGENIE-1</t>
  </si>
  <si>
    <t>GENIE BLACK</t>
  </si>
  <si>
    <t>SMSGENIE-2</t>
  </si>
  <si>
    <t>GENIE WHITE</t>
  </si>
  <si>
    <t>SMSGETAWAY-1</t>
  </si>
  <si>
    <t>GETAWAY BLACK</t>
  </si>
  <si>
    <t xml:space="preserve">NAPPA PU WOVEN </t>
  </si>
  <si>
    <t>SMSGETAWAY-816</t>
  </si>
  <si>
    <t>GETAWAY RAFFIA</t>
  </si>
  <si>
    <t xml:space="preserve">RAFFIA </t>
  </si>
  <si>
    <t>SMSGETAWAY-R-48K</t>
  </si>
  <si>
    <t>GETAWAY-R BLUE DENIM</t>
  </si>
  <si>
    <t>DENIM FABRIC + RHINESTONE</t>
  </si>
  <si>
    <t>TEXTILE</t>
  </si>
  <si>
    <t>SMSHAZZIE-1</t>
  </si>
  <si>
    <t>HAZZIE BLACK</t>
  </si>
  <si>
    <t>SOFT PU W/FOAM</t>
  </si>
  <si>
    <t>SMSHAZZIE-2</t>
  </si>
  <si>
    <t>HAZZIE WHITE</t>
  </si>
  <si>
    <t>SMSHEADQRTR-31Y</t>
  </si>
  <si>
    <t>HEADQRTR  GRN ACTION LEA</t>
  </si>
  <si>
    <t>RECYCLED ACTION LEATHER</t>
  </si>
  <si>
    <t>SMSHEADQRTR-69Z</t>
  </si>
  <si>
    <t>HEADQRTR  PNK ACTION LEA</t>
  </si>
  <si>
    <t>SMSHIGH-LEVEL-617</t>
  </si>
  <si>
    <t>HIGH-LEVEL  PEWTER LEA</t>
  </si>
  <si>
    <t>SMSIZABELA-733</t>
  </si>
  <si>
    <t>IZABELA PEWTER</t>
  </si>
  <si>
    <t>METALLIC SNAKE PU</t>
  </si>
  <si>
    <t>SMSJELISA-48K</t>
  </si>
  <si>
    <t>JELISA BLUE DENIM</t>
  </si>
  <si>
    <t>DENIM FABRIC</t>
  </si>
  <si>
    <t>SMSJOURNEE-1</t>
  </si>
  <si>
    <t>JOURNEE  BLACK</t>
  </si>
  <si>
    <t>MICRO W/BLACK RHINESTONES</t>
  </si>
  <si>
    <t>SMSKAILYN-1</t>
  </si>
  <si>
    <t>KAILYN BLACK</t>
  </si>
  <si>
    <t>PU W/HALF EVA ROUND W/METAL BUCKLE</t>
  </si>
  <si>
    <t>SMSKAILYN-514</t>
  </si>
  <si>
    <t>KAILYN FUCHSIA</t>
  </si>
  <si>
    <t>METALLIC PU W/HALF EVA ROUND W/METAL BUCKLE</t>
  </si>
  <si>
    <t>SMSKAILYN-R-GGOLD</t>
  </si>
  <si>
    <t>KAILYN-R GLAMOUR GOLD</t>
  </si>
  <si>
    <t xml:space="preserve">METALLIC FABRIC W/MATCHING STONES W/MATCHING </t>
  </si>
  <si>
    <t>SMSKAILYN-R-8</t>
  </si>
  <si>
    <t>KAILYN-R PINK</t>
  </si>
  <si>
    <t>SMSKAILYN-R-686</t>
  </si>
  <si>
    <t>KAILYN-R ROSE GOLD</t>
  </si>
  <si>
    <t>SMSKAILYN-R-751</t>
  </si>
  <si>
    <t>KAILYN-R SILVER</t>
  </si>
  <si>
    <t>METALLIC FABRIC W/CLEAR STONES W/SILVER MIRRO</t>
  </si>
  <si>
    <t>SMSKAIRO-915</t>
  </si>
  <si>
    <t>KAIRO  BLK/SILVER</t>
  </si>
  <si>
    <t>SMSKAIRO-96</t>
  </si>
  <si>
    <t>KAIRO  NAT/SIL</t>
  </si>
  <si>
    <t>SMSKAPRESE-24</t>
  </si>
  <si>
    <t>KAPRESE BLK DENIM</t>
  </si>
  <si>
    <t>SMSKAPRESE-112</t>
  </si>
  <si>
    <t>KAPRESE WHT/DENIM</t>
  </si>
  <si>
    <t>SMSKAYLANI-18</t>
  </si>
  <si>
    <t>KAYLANI  BLK PATENT</t>
  </si>
  <si>
    <t>RECYLED STRETCH PATENT PU</t>
  </si>
  <si>
    <t>SMSKAYLANI-628</t>
  </si>
  <si>
    <t>KAYLANI  WNE PAT</t>
  </si>
  <si>
    <t>SMSKEYED-UP-18</t>
  </si>
  <si>
    <t>KEYED-UP  BLK PATENT</t>
  </si>
  <si>
    <t>RECYCLED PATENT PU</t>
  </si>
  <si>
    <t>SMSKEYED-UP-150</t>
  </si>
  <si>
    <t>KEYED-UP  BLUSH PAT</t>
  </si>
  <si>
    <t>SMSKINDHEART-668</t>
  </si>
  <si>
    <t>KIND HEART PINK PATENT</t>
  </si>
  <si>
    <t>SMSKINSHIP-45</t>
  </si>
  <si>
    <t>KINSHIP  GOLD</t>
  </si>
  <si>
    <t>METALLIC PU</t>
  </si>
  <si>
    <t>SMSKNOCKOUT-45</t>
  </si>
  <si>
    <t>KNOCKOUT GOLD</t>
  </si>
  <si>
    <t>PU + RHINESTONE</t>
  </si>
  <si>
    <t>SMSKNOCKOUT-578</t>
  </si>
  <si>
    <t>KNOCKOUT NAVY</t>
  </si>
  <si>
    <t>SMSKRYSTEN-257</t>
  </si>
  <si>
    <t>KRYSTEN  NATURAL LE</t>
  </si>
  <si>
    <t>NAPPA LEATHER WITH RHINESTONE BUCKLE WITH SIL</t>
  </si>
  <si>
    <t>SMSKYOTO-17</t>
  </si>
  <si>
    <t>KYOTO BLACK LEATHER</t>
  </si>
  <si>
    <t>SMSKYOTO-247</t>
  </si>
  <si>
    <t>KYOTO COGNAC LEA</t>
  </si>
  <si>
    <t>SMSLARK-280</t>
  </si>
  <si>
    <t>LARK  CHESTNUT</t>
  </si>
  <si>
    <t>MICROSUEDE</t>
  </si>
  <si>
    <t>SMSLAUREL-GLD</t>
  </si>
  <si>
    <t>LAUREL GOLD GLIT</t>
  </si>
  <si>
    <t>MULTI GLITTER FABRIC STRAPS W/METAL BUCKLE</t>
  </si>
  <si>
    <t>SMSLAYERED-LTGLD</t>
  </si>
  <si>
    <t>LAYERED LT GOLD</t>
  </si>
  <si>
    <t>ROPE</t>
  </si>
  <si>
    <t>SMSLOTUS-455</t>
  </si>
  <si>
    <t>LOTUS BB BLU SUE</t>
  </si>
  <si>
    <t>SMSLOTUS-64E</t>
  </si>
  <si>
    <t>LOTUS MAGENTA SU</t>
  </si>
  <si>
    <t>SMSLOTUS-R-968</t>
  </si>
  <si>
    <t>LOTUS-R CRYSTAL</t>
  </si>
  <si>
    <t>SILVER METALLIC FABRIC W/RHINESTONES</t>
  </si>
  <si>
    <t>SMSLOVABLE-26G</t>
  </si>
  <si>
    <t>LOVABLE  BONE CROCO</t>
  </si>
  <si>
    <t>SMSLOVABLE-LMP</t>
  </si>
  <si>
    <t>LOVABLE  LUMINIOUS PNK</t>
  </si>
  <si>
    <t>FOIL PU</t>
  </si>
  <si>
    <t>RECYCLED PU</t>
  </si>
  <si>
    <t>SMSLUMIERE-387</t>
  </si>
  <si>
    <t>LUMIERE GOLD GLITR</t>
  </si>
  <si>
    <t>GLITTER W/MATCHING JELLYSTONES</t>
  </si>
  <si>
    <t>SMSLUMIERE-742</t>
  </si>
  <si>
    <t>LUMIERE SIL GLT</t>
  </si>
  <si>
    <t>GLITTER W/CLEAR JELLYSTONES</t>
  </si>
  <si>
    <t>SMSLUVVY-1</t>
  </si>
  <si>
    <t>LUVVY BLACK</t>
  </si>
  <si>
    <t>SOFT PU CORDING</t>
  </si>
  <si>
    <t>SMSLUVVY-45</t>
  </si>
  <si>
    <t>LUVVY GOLD</t>
  </si>
  <si>
    <t>METALLIC PU CORDING</t>
  </si>
  <si>
    <t>SMSLUVVY-751</t>
  </si>
  <si>
    <t>LUVVY SILVER</t>
  </si>
  <si>
    <t>SMSLUVVY-2</t>
  </si>
  <si>
    <t>LUVVY WHITE</t>
  </si>
  <si>
    <t>SMSLUXE-839</t>
  </si>
  <si>
    <t>LUXE CHSNUT SUE</t>
  </si>
  <si>
    <t>SMSLUXE-45</t>
  </si>
  <si>
    <t>LUXE GOLD</t>
  </si>
  <si>
    <t>SMSLUXE-64E</t>
  </si>
  <si>
    <t>LUXE MAGENTA SU</t>
  </si>
  <si>
    <t>SMSLYRICALS-1</t>
  </si>
  <si>
    <t>LYRICALS  BLACK</t>
  </si>
  <si>
    <t>SMSLYRICALS-45O</t>
  </si>
  <si>
    <t>LYRICALS  COBALT BLUE</t>
  </si>
  <si>
    <t>CRACKLE METALLIC PU</t>
  </si>
  <si>
    <t>SMSLYRICALS-LMP</t>
  </si>
  <si>
    <t>LYRICALS  LUMINOUS PNK</t>
  </si>
  <si>
    <t>SMSLYRICALS-733</t>
  </si>
  <si>
    <t>LYRICALS  PEWTER</t>
  </si>
  <si>
    <t>SMSMADCAPS-BSQ</t>
  </si>
  <si>
    <t>MADCAPS  BSH ACTION LEA</t>
  </si>
  <si>
    <t>SMSMADCAPS-69Z</t>
  </si>
  <si>
    <t>MADCAPS  PNK ACTION LEA</t>
  </si>
  <si>
    <t>SMSMADLAND-17Y</t>
  </si>
  <si>
    <t>MADLAND  BNE ACTION LEA</t>
  </si>
  <si>
    <t>SMSMADLAND-WNA</t>
  </si>
  <si>
    <t>MADLAND  WNE ACTION LEA</t>
  </si>
  <si>
    <t>SMSMADZONE-BBK</t>
  </si>
  <si>
    <t>MADZONE  BLUE/BLK</t>
  </si>
  <si>
    <t>RECYCLED ACTION LEATHER W/METAL BUCKLE</t>
  </si>
  <si>
    <t>SMSMADZONE-664</t>
  </si>
  <si>
    <t>MADZONE  WINE/BLACK</t>
  </si>
  <si>
    <t>SMSMALINA-LMP</t>
  </si>
  <si>
    <t>MALINA  LUMINOUS PNK</t>
  </si>
  <si>
    <t>MIRROR PU + RHINESTONE CHAIN</t>
  </si>
  <si>
    <t>SMSMERITS-BNI</t>
  </si>
  <si>
    <t>MERITS  BURNISHED</t>
  </si>
  <si>
    <t>SHINY LEATHER W/SELF KILTIE W/GUNMETAL CHAIN</t>
  </si>
  <si>
    <t>SMSMICAELA-1</t>
  </si>
  <si>
    <t>MICAELA  BLACK</t>
  </si>
  <si>
    <t>SHIMMER FABRIC + MICROSUEDE + MATCHING RHINES</t>
  </si>
  <si>
    <t>SMSMICAELA-45O</t>
  </si>
  <si>
    <t>MICAELA  COBALT BLUE</t>
  </si>
  <si>
    <t>SMSMICAELA-514</t>
  </si>
  <si>
    <t>MICAELA  FUCHSIA</t>
  </si>
  <si>
    <t>SMSMICAELA-751</t>
  </si>
  <si>
    <t>MICAELA  SILVER</t>
  </si>
  <si>
    <t>SMSMILESTONE-05O</t>
  </si>
  <si>
    <t>MILESTONE  BLK ACTION LEA</t>
  </si>
  <si>
    <t>ACTION LEATHER WITH SILVER METAL CHAIN + FAUX</t>
  </si>
  <si>
    <t>SMSMILESTONE-17Y</t>
  </si>
  <si>
    <t>MILESTONE  BNE ACTION LEA</t>
  </si>
  <si>
    <t>SMSMINDSIGHT-BBK</t>
  </si>
  <si>
    <t>MINDSIGHT  BLUE/BLK</t>
  </si>
  <si>
    <t>SMSMINDSIGHT-664</t>
  </si>
  <si>
    <t>MINDSIGHT  WINE/BLACK</t>
  </si>
  <si>
    <t>SMSMISSILE-467</t>
  </si>
  <si>
    <t>MISSILE DENIM MULT</t>
  </si>
  <si>
    <t>DENIM + ACTION LEATHER</t>
  </si>
  <si>
    <t>SMSMISSILE-802</t>
  </si>
  <si>
    <t>MISSILE ORG MULTI</t>
  </si>
  <si>
    <t>KIDE SUEDE + ACTION LEATHER</t>
  </si>
  <si>
    <t>SMSMISSILE-R-968</t>
  </si>
  <si>
    <t>MISSILE-R CRYSTAL</t>
  </si>
  <si>
    <t>RHINESTONES</t>
  </si>
  <si>
    <t>SMSMONA-BONELEA</t>
  </si>
  <si>
    <t>MONA BONE LEATH</t>
  </si>
  <si>
    <t>SMSMONA-469</t>
  </si>
  <si>
    <t>MONA DENIM FAB</t>
  </si>
  <si>
    <t>SMSMONA-45</t>
  </si>
  <si>
    <t>MONA GOLD</t>
  </si>
  <si>
    <t>SMSMONA-816</t>
  </si>
  <si>
    <t>MONA RAFFIA</t>
  </si>
  <si>
    <t>SMSMONA-R-915</t>
  </si>
  <si>
    <t>MONA-R BLK/SILVER</t>
  </si>
  <si>
    <t>SMSNOVEL-1</t>
  </si>
  <si>
    <t>NOVEL BLACK</t>
  </si>
  <si>
    <t>METALLIC PU + RHINESTONES</t>
  </si>
  <si>
    <t>SMSNOVEL-567</t>
  </si>
  <si>
    <t>NOVEL BRONZE</t>
  </si>
  <si>
    <t>SMSNOVEL-45</t>
  </si>
  <si>
    <t>NOVEL GOLD</t>
  </si>
  <si>
    <t>SMSOLYMPIAN-333</t>
  </si>
  <si>
    <t>OLYMPIAN  COGNA MUL</t>
  </si>
  <si>
    <t>PU + STONES</t>
  </si>
  <si>
    <t>SMSOPERATIVE-1</t>
  </si>
  <si>
    <t>OPERATIVE  BLACK</t>
  </si>
  <si>
    <t>RECYCLED STRETCH PU</t>
  </si>
  <si>
    <t>SMSOUTDRIVE-627</t>
  </si>
  <si>
    <t>OUTDRIVE  WINE LEATH</t>
  </si>
  <si>
    <t>SMSPRIYANKA-43M</t>
  </si>
  <si>
    <t>PRIYANKA  ARCTIC BLUE CR</t>
  </si>
  <si>
    <t>METALLIC CROCO PU</t>
  </si>
  <si>
    <t>SMSPRIYANKA-393</t>
  </si>
  <si>
    <t>PRIYANKA  SIL CROCO</t>
  </si>
  <si>
    <t>SMSRAZORSHARP-733</t>
  </si>
  <si>
    <t>RAZORSHARP  PEWTER</t>
  </si>
  <si>
    <t>TUMBLED PU + METAL STUDS</t>
  </si>
  <si>
    <t>SMSREMINISCE-99</t>
  </si>
  <si>
    <t>REMINISCE  BLK VEL</t>
  </si>
  <si>
    <t>CRUSH VELVET W/CLEAR STONES WITH SILVER SET +</t>
  </si>
  <si>
    <t>SMSREMINISCE-869</t>
  </si>
  <si>
    <t>REMINISCE  BLUE VEL</t>
  </si>
  <si>
    <t>CRUSHED VELVET WITH BLUE STONES WITH SILVER S</t>
  </si>
  <si>
    <t>SMSREMINISCE-34E</t>
  </si>
  <si>
    <t>REMINISCE  GRN VELVET</t>
  </si>
  <si>
    <t xml:space="preserve">CRUSHED VELVET WITH GREEN STONES WITH SILVER </t>
  </si>
  <si>
    <t>SMSREMINISCE-761</t>
  </si>
  <si>
    <t>REMINISCE  RED VELVET</t>
  </si>
  <si>
    <t>CRUSH VELVET WITH RED STONES WITH GOLD SET OR</t>
  </si>
  <si>
    <t>SMSRESOLUTE-636</t>
  </si>
  <si>
    <t>RESOLUTE  PNK CROCO</t>
  </si>
  <si>
    <t>SMSRETRIEVER-1</t>
  </si>
  <si>
    <t xml:space="preserve">RETRIEVER BLACK </t>
  </si>
  <si>
    <t>SMOOTH PU</t>
  </si>
  <si>
    <t>SMSSCRIPTER-751</t>
  </si>
  <si>
    <t>SCRIPTER  SILVER</t>
  </si>
  <si>
    <t>SMSSELECTION-1</t>
  </si>
  <si>
    <t>SELECTION  BLACK</t>
  </si>
  <si>
    <t>SMSSHAKEDOWN-1</t>
  </si>
  <si>
    <t>SHAKEDOWN BLACK</t>
  </si>
  <si>
    <t>IRIDESCENT SNAKE PU W/METAL BUCKLE W/SM PENDA</t>
  </si>
  <si>
    <t>SMSSHAKEDOWN-69Y</t>
  </si>
  <si>
    <t>SHAKEDOWN ROSE IRIDES</t>
  </si>
  <si>
    <t>SMSSHOCKER-253</t>
  </si>
  <si>
    <t>SHOCKER  BONE</t>
  </si>
  <si>
    <t>STRETCH PANTS PU W/NAPPA PU INSIDE SHAFT + RH</t>
  </si>
  <si>
    <t>SMSSTLUCIA-163</t>
  </si>
  <si>
    <t>ST LUCIA GOLD MULTI</t>
  </si>
  <si>
    <t>METALLIC PU + STONES</t>
  </si>
  <si>
    <t>SMSTAKECHARGE-1</t>
  </si>
  <si>
    <t>TAKECHARGE  BLACK</t>
  </si>
  <si>
    <t>PU + METAL STUDS</t>
  </si>
  <si>
    <t>SMSTAKECHARGE-733</t>
  </si>
  <si>
    <t>TAKECHARGE  PEWTER</t>
  </si>
  <si>
    <t>METALLIC PU + METAL STUDS</t>
  </si>
  <si>
    <t>SMSTIEDUP-17</t>
  </si>
  <si>
    <t xml:space="preserve">TIEDUP  BLACK LEAT </t>
  </si>
  <si>
    <t>RECYLED BOX LEATHER</t>
  </si>
  <si>
    <t>SMSTINX-1</t>
  </si>
  <si>
    <t xml:space="preserve">TINX BLACK </t>
  </si>
  <si>
    <t>SMSTINX-184</t>
  </si>
  <si>
    <t>TINX BLACK BLACK</t>
  </si>
  <si>
    <t>SMSTINX-748</t>
  </si>
  <si>
    <t>TINX TAN</t>
  </si>
  <si>
    <t>SMSTINX-2</t>
  </si>
  <si>
    <t>TINX WHITE</t>
  </si>
  <si>
    <t>SMSTRANSFIXED-733</t>
  </si>
  <si>
    <t>TRANSFIXED  PEWTER</t>
  </si>
  <si>
    <t>SMSTRANSFIXED-107</t>
  </si>
  <si>
    <t>TRANSFIXED  WHITE LEAT</t>
  </si>
  <si>
    <t>RECYCLED LEATHER</t>
  </si>
  <si>
    <t>SMSTRAVEL-BLK</t>
  </si>
  <si>
    <t>TRAVEL BLACK</t>
  </si>
  <si>
    <t>SMSTRAVEL-BLKBLK</t>
  </si>
  <si>
    <t>TRAVEL BLACK BLACK</t>
  </si>
  <si>
    <t>SMSTRAVEL-BAQU</t>
  </si>
  <si>
    <t>TRAVEL BRIGHT AQU</t>
  </si>
  <si>
    <t>SMSTRAVEL-BFUC</t>
  </si>
  <si>
    <t>TRAVEL BRIGHT FUSCHIA</t>
  </si>
  <si>
    <t>SMSTRAVEL-CLE</t>
  </si>
  <si>
    <t>TRAVEL CLEAR</t>
  </si>
  <si>
    <t>SYNTHETIC</t>
  </si>
  <si>
    <t>SMSTRAVEL-COG</t>
  </si>
  <si>
    <t>TRAVEL COGNAC</t>
  </si>
  <si>
    <t>SMSTRAVEL-ORG</t>
  </si>
  <si>
    <t>TRAVEL ORANGE</t>
  </si>
  <si>
    <t>SMSTRAVEL-SNK</t>
  </si>
  <si>
    <t>TRAVEL SNAKE</t>
  </si>
  <si>
    <t>SMSTRAVEL-TAN</t>
  </si>
  <si>
    <t>TRAVEL TAN</t>
  </si>
  <si>
    <t>SMSTRAVEL-WHT</t>
  </si>
  <si>
    <t>TRAVEL WHITE</t>
  </si>
  <si>
    <t>SMSTRENDSET-37</t>
  </si>
  <si>
    <t>TRENDSET  BLK/WHT LE</t>
  </si>
  <si>
    <t>SMSTRENDSET-733</t>
  </si>
  <si>
    <t>TRENDSET  PEWTER</t>
  </si>
  <si>
    <t>TUMBLED PU</t>
  </si>
  <si>
    <t>SMSTRIGGERS-11E</t>
  </si>
  <si>
    <t>TRIGGERS  WHT/WHT</t>
  </si>
  <si>
    <t>RECYCLE LEATHER + NYLON FABRIC + FAUX FUR</t>
  </si>
  <si>
    <t>SMSTRUSTEE-17</t>
  </si>
  <si>
    <t>TRUSTEE BLACK LEAT</t>
  </si>
  <si>
    <t>LEATHER + STUDS</t>
  </si>
  <si>
    <t>SMSTRUSTEE-247</t>
  </si>
  <si>
    <t>TRUSTEE COGNAC LEA</t>
  </si>
  <si>
    <t>SMSUNIVERSAL-17</t>
  </si>
  <si>
    <t>UNIVERSAL BLACK LEAT</t>
  </si>
  <si>
    <t>NAPPA PU W/EVA W/METAL BUCKLE W/SM PENDANT</t>
  </si>
  <si>
    <t>SMSUNIVERSAL-602</t>
  </si>
  <si>
    <t>UNIVERSAL BLUSH LEA</t>
  </si>
  <si>
    <t>SMSVALA-SQ-745</t>
  </si>
  <si>
    <t>VALA-SQ PEWTER SEQ</t>
  </si>
  <si>
    <t>SEQUINS WITH FOIL PU &amp; PATENT PU</t>
  </si>
  <si>
    <t>SMSVALORIZE-43M</t>
  </si>
  <si>
    <t>VALORIZE  ARCTIC BLUE CR</t>
  </si>
  <si>
    <t>SMSVALORIZE-393</t>
  </si>
  <si>
    <t>VALORIZE  SIL CROCO</t>
  </si>
  <si>
    <t>SMSVANGUARD-253</t>
  </si>
  <si>
    <t>VANGUARD  BONE</t>
  </si>
  <si>
    <t>STRETCH PU</t>
  </si>
  <si>
    <t>SMSVAULTING-733</t>
  </si>
  <si>
    <t>VAULTING  PEWTER</t>
  </si>
  <si>
    <t>SMSVIDAS-242</t>
  </si>
  <si>
    <t>VIDAS CHAMPAGNE</t>
  </si>
  <si>
    <t>SMSWITTY-287</t>
  </si>
  <si>
    <t>WITTY BONE LEATH</t>
  </si>
  <si>
    <t>SMSZAPPY-1</t>
  </si>
  <si>
    <t>ZAPPY BLACK</t>
  </si>
  <si>
    <t>SMSZAPPY-48K</t>
  </si>
  <si>
    <t>ZAPPY BLUE DENIM</t>
  </si>
  <si>
    <t>SMSZAPPY-45</t>
  </si>
  <si>
    <t>ZAPPY GOLD</t>
  </si>
  <si>
    <t>SMSZAPPY-748</t>
  </si>
  <si>
    <t>ZAPPY TAN</t>
  </si>
  <si>
    <t>Article</t>
  </si>
  <si>
    <t>Description</t>
  </si>
  <si>
    <t>Description 2</t>
  </si>
  <si>
    <t>Total</t>
  </si>
  <si>
    <t>RRP</t>
  </si>
  <si>
    <t>WHL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</si>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</sst>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1"/>
    </font>
    <font>
      <b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930566</xdr:rowOff>
    </xdr:from>
    <xdr:to>
      <xdr:col>0</xdr:col>
      <xdr:colOff>1030815</xdr:colOff>
      <xdr:row>2</xdr:row>
      <xdr:rowOff>68792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930566"/>
          <a:ext cx="916516" cy="90881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1066800</xdr:colOff>
      <xdr:row>4</xdr:row>
      <xdr:rowOff>520700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477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1066800</xdr:colOff>
      <xdr:row>7</xdr:row>
      <xdr:rowOff>520700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7433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1066800</xdr:colOff>
      <xdr:row>10</xdr:row>
      <xdr:rowOff>520700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9911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1066800</xdr:colOff>
      <xdr:row>13</xdr:row>
      <xdr:rowOff>520700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2388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1066800</xdr:colOff>
      <xdr:row>16</xdr:row>
      <xdr:rowOff>520700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7344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1066800</xdr:colOff>
      <xdr:row>19</xdr:row>
      <xdr:rowOff>520700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9822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1066800</xdr:colOff>
      <xdr:row>22</xdr:row>
      <xdr:rowOff>520700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2299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1066800</xdr:colOff>
      <xdr:row>25</xdr:row>
      <xdr:rowOff>520700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4777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1066800</xdr:colOff>
      <xdr:row>28</xdr:row>
      <xdr:rowOff>520700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37255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1066800</xdr:colOff>
      <xdr:row>31</xdr:row>
      <xdr:rowOff>520700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9733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1066800</xdr:colOff>
      <xdr:row>34</xdr:row>
      <xdr:rowOff>520700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62210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1066800</xdr:colOff>
      <xdr:row>37</xdr:row>
      <xdr:rowOff>520700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74688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1066800</xdr:colOff>
      <xdr:row>40</xdr:row>
      <xdr:rowOff>520700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9644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1035050</xdr:colOff>
      <xdr:row>43</xdr:row>
      <xdr:rowOff>520700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1212175"/>
          <a:ext cx="10382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1066800</xdr:colOff>
      <xdr:row>46</xdr:row>
      <xdr:rowOff>520700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24599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1066800</xdr:colOff>
      <xdr:row>49</xdr:row>
      <xdr:rowOff>520700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37077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285751</xdr:rowOff>
    </xdr:from>
    <xdr:to>
      <xdr:col>0</xdr:col>
      <xdr:colOff>1629438</xdr:colOff>
      <xdr:row>52</xdr:row>
      <xdr:rowOff>311151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1336001"/>
          <a:ext cx="1632613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1066800</xdr:colOff>
      <xdr:row>55</xdr:row>
      <xdr:rowOff>520700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62032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1066800</xdr:colOff>
      <xdr:row>58</xdr:row>
      <xdr:rowOff>520700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74510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1066800</xdr:colOff>
      <xdr:row>61</xdr:row>
      <xdr:rowOff>520700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86988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1066800</xdr:colOff>
      <xdr:row>64</xdr:row>
      <xdr:rowOff>520700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299466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844550</xdr:colOff>
      <xdr:row>67</xdr:row>
      <xdr:rowOff>520700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2442150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844550</xdr:colOff>
      <xdr:row>70</xdr:row>
      <xdr:rowOff>520700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3689925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1066800</xdr:colOff>
      <xdr:row>73</xdr:row>
      <xdr:rowOff>520700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49377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1066800</xdr:colOff>
      <xdr:row>76</xdr:row>
      <xdr:rowOff>520700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61854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1066800</xdr:colOff>
      <xdr:row>79</xdr:row>
      <xdr:rowOff>520700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374332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1276350</xdr:colOff>
      <xdr:row>82</xdr:row>
      <xdr:rowOff>520700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39928800"/>
          <a:ext cx="12763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844550</xdr:colOff>
      <xdr:row>85</xdr:row>
      <xdr:rowOff>520700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41176575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1257300</xdr:colOff>
      <xdr:row>88</xdr:row>
      <xdr:rowOff>520700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42424350"/>
          <a:ext cx="12573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218017</xdr:colOff>
      <xdr:row>91</xdr:row>
      <xdr:rowOff>520700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43672125"/>
          <a:ext cx="19145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1066800</xdr:colOff>
      <xdr:row>94</xdr:row>
      <xdr:rowOff>520700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49199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1066800</xdr:colOff>
      <xdr:row>97</xdr:row>
      <xdr:rowOff>520700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461676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1066800</xdr:colOff>
      <xdr:row>100</xdr:row>
      <xdr:rowOff>520700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74154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1066800</xdr:colOff>
      <xdr:row>103</xdr:row>
      <xdr:rowOff>520700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11587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1066800</xdr:colOff>
      <xdr:row>106</xdr:row>
      <xdr:rowOff>520700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24065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1066800</xdr:colOff>
      <xdr:row>109</xdr:row>
      <xdr:rowOff>520700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536543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1066800</xdr:colOff>
      <xdr:row>112</xdr:row>
      <xdr:rowOff>520700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561498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1066800</xdr:colOff>
      <xdr:row>115</xdr:row>
      <xdr:rowOff>520700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573976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844550</xdr:colOff>
      <xdr:row>118</xdr:row>
      <xdr:rowOff>520700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58645425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844550</xdr:colOff>
      <xdr:row>121</xdr:row>
      <xdr:rowOff>520700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59893200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1066800</xdr:colOff>
      <xdr:row>124</xdr:row>
      <xdr:rowOff>520700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11409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1066800</xdr:colOff>
      <xdr:row>127</xdr:row>
      <xdr:rowOff>520700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623887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129</xdr:row>
      <xdr:rowOff>359834</xdr:rowOff>
    </xdr:from>
    <xdr:to>
      <xdr:col>0</xdr:col>
      <xdr:colOff>1658487</xdr:colOff>
      <xdr:row>130</xdr:row>
      <xdr:rowOff>426509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53604584"/>
          <a:ext cx="1658487" cy="603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1066800</xdr:colOff>
      <xdr:row>133</xdr:row>
      <xdr:rowOff>520700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673798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1066800</xdr:colOff>
      <xdr:row>136</xdr:row>
      <xdr:rowOff>520700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686276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1066800</xdr:colOff>
      <xdr:row>139</xdr:row>
      <xdr:rowOff>520700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698754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1066800</xdr:colOff>
      <xdr:row>142</xdr:row>
      <xdr:rowOff>520700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711231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1066800</xdr:colOff>
      <xdr:row>145</xdr:row>
      <xdr:rowOff>520700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723709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1066800</xdr:colOff>
      <xdr:row>148</xdr:row>
      <xdr:rowOff>520700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761142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160867</xdr:colOff>
      <xdr:row>151</xdr:row>
      <xdr:rowOff>520700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77362050"/>
          <a:ext cx="18573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1676400</xdr:colOff>
      <xdr:row>154</xdr:row>
      <xdr:rowOff>520700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78609825"/>
          <a:ext cx="16764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1066800</xdr:colOff>
      <xdr:row>157</xdr:row>
      <xdr:rowOff>520700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811053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1066800</xdr:colOff>
      <xdr:row>160</xdr:row>
      <xdr:rowOff>520700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823531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1466850</xdr:colOff>
      <xdr:row>163</xdr:row>
      <xdr:rowOff>520700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3600925"/>
          <a:ext cx="14668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1066800</xdr:colOff>
      <xdr:row>166</xdr:row>
      <xdr:rowOff>520700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848487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1066800</xdr:colOff>
      <xdr:row>169</xdr:row>
      <xdr:rowOff>520700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860964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1066800</xdr:colOff>
      <xdr:row>172</xdr:row>
      <xdr:rowOff>520700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873442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1066800</xdr:colOff>
      <xdr:row>175</xdr:row>
      <xdr:rowOff>520700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885920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1066800</xdr:colOff>
      <xdr:row>178</xdr:row>
      <xdr:rowOff>520700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898398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294217</xdr:colOff>
      <xdr:row>181</xdr:row>
      <xdr:rowOff>520700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91087575"/>
          <a:ext cx="1990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154517</xdr:colOff>
      <xdr:row>184</xdr:row>
      <xdr:rowOff>520700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92335350"/>
          <a:ext cx="18478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1066800</xdr:colOff>
      <xdr:row>187</xdr:row>
      <xdr:rowOff>520700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935831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1066800</xdr:colOff>
      <xdr:row>190</xdr:row>
      <xdr:rowOff>520700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948309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1066800</xdr:colOff>
      <xdr:row>193</xdr:row>
      <xdr:rowOff>520700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960786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1066800</xdr:colOff>
      <xdr:row>196</xdr:row>
      <xdr:rowOff>520700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973264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1066800</xdr:colOff>
      <xdr:row>199</xdr:row>
      <xdr:rowOff>520700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985742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1066800</xdr:colOff>
      <xdr:row>202</xdr:row>
      <xdr:rowOff>520700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998220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1066800</xdr:colOff>
      <xdr:row>205</xdr:row>
      <xdr:rowOff>520700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010697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1066800</xdr:colOff>
      <xdr:row>208</xdr:row>
      <xdr:rowOff>520700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023175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1066800</xdr:colOff>
      <xdr:row>211</xdr:row>
      <xdr:rowOff>520700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035653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213</xdr:row>
      <xdr:rowOff>296334</xdr:rowOff>
    </xdr:from>
    <xdr:to>
      <xdr:col>0</xdr:col>
      <xdr:colOff>1658203</xdr:colOff>
      <xdr:row>214</xdr:row>
      <xdr:rowOff>331259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89450334"/>
          <a:ext cx="1658203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216</xdr:row>
      <xdr:rowOff>306918</xdr:rowOff>
    </xdr:from>
    <xdr:to>
      <xdr:col>1</xdr:col>
      <xdr:colOff>7409</xdr:colOff>
      <xdr:row>217</xdr:row>
      <xdr:rowOff>388968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90699168"/>
          <a:ext cx="1703917" cy="621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1066800</xdr:colOff>
      <xdr:row>220</xdr:row>
      <xdr:rowOff>520700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073086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1066800</xdr:colOff>
      <xdr:row>223</xdr:row>
      <xdr:rowOff>520700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110519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1066800</xdr:colOff>
      <xdr:row>226</xdr:row>
      <xdr:rowOff>520700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122997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1587500</xdr:colOff>
      <xdr:row>229</xdr:row>
      <xdr:rowOff>520700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13547525"/>
          <a:ext cx="15906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1644650</xdr:colOff>
      <xdr:row>232</xdr:row>
      <xdr:rowOff>520700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14795300"/>
          <a:ext cx="16478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1066800</xdr:colOff>
      <xdr:row>235</xdr:row>
      <xdr:rowOff>520700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160430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1066800</xdr:colOff>
      <xdr:row>238</xdr:row>
      <xdr:rowOff>520700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172908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1066800</xdr:colOff>
      <xdr:row>241</xdr:row>
      <xdr:rowOff>520700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185386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1447800</xdr:colOff>
      <xdr:row>244</xdr:row>
      <xdr:rowOff>520700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22281950"/>
          <a:ext cx="1447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1409700</xdr:colOff>
      <xdr:row>247</xdr:row>
      <xdr:rowOff>520700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23529725"/>
          <a:ext cx="14097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1066800</xdr:colOff>
      <xdr:row>250</xdr:row>
      <xdr:rowOff>520700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247775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1066800</xdr:colOff>
      <xdr:row>253</xdr:row>
      <xdr:rowOff>520700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260252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1066800</xdr:colOff>
      <xdr:row>256</xdr:row>
      <xdr:rowOff>520700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272730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1066800</xdr:colOff>
      <xdr:row>259</xdr:row>
      <xdr:rowOff>520700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285208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1581150</xdr:colOff>
      <xdr:row>262</xdr:row>
      <xdr:rowOff>520700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29768600"/>
          <a:ext cx="15811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2117</xdr:colOff>
      <xdr:row>265</xdr:row>
      <xdr:rowOff>520700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31016375"/>
          <a:ext cx="16954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1587500</xdr:colOff>
      <xdr:row>268</xdr:row>
      <xdr:rowOff>520700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32264150"/>
          <a:ext cx="15906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1066800</xdr:colOff>
      <xdr:row>271</xdr:row>
      <xdr:rowOff>520700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335119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1066800</xdr:colOff>
      <xdr:row>274</xdr:row>
      <xdr:rowOff>520700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347597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1066800</xdr:colOff>
      <xdr:row>277</xdr:row>
      <xdr:rowOff>520700</xdr:rowOff>
    </xdr:to>
    <xdr:pic>
      <xdr:nvPicPr>
        <xdr:cNvPr id="1134" name="Picture 110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360074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1066800</xdr:colOff>
      <xdr:row>280</xdr:row>
      <xdr:rowOff>520700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372552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1066800</xdr:colOff>
      <xdr:row>283</xdr:row>
      <xdr:rowOff>520700</xdr:rowOff>
    </xdr:to>
    <xdr:pic>
      <xdr:nvPicPr>
        <xdr:cNvPr id="1136" name="Picture 112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385030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1066800</xdr:colOff>
      <xdr:row>286</xdr:row>
      <xdr:rowOff>520700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397508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1066800</xdr:colOff>
      <xdr:row>289</xdr:row>
      <xdr:rowOff>520700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409985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1066800</xdr:colOff>
      <xdr:row>292</xdr:row>
      <xdr:rowOff>520700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422463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1066800</xdr:colOff>
      <xdr:row>295</xdr:row>
      <xdr:rowOff>520700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434941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1066800</xdr:colOff>
      <xdr:row>298</xdr:row>
      <xdr:rowOff>520700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447419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1066800</xdr:colOff>
      <xdr:row>301</xdr:row>
      <xdr:rowOff>520700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459896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1066800</xdr:colOff>
      <xdr:row>304</xdr:row>
      <xdr:rowOff>520700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1484852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1066800</xdr:colOff>
      <xdr:row>307</xdr:row>
      <xdr:rowOff>520700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497330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1066800</xdr:colOff>
      <xdr:row>310</xdr:row>
      <xdr:rowOff>520700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1509807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1066800</xdr:colOff>
      <xdr:row>313</xdr:row>
      <xdr:rowOff>520700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522285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1066800</xdr:colOff>
      <xdr:row>316</xdr:row>
      <xdr:rowOff>520700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534763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1066800</xdr:colOff>
      <xdr:row>319</xdr:row>
      <xdr:rowOff>520700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547241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1066800</xdr:colOff>
      <xdr:row>322</xdr:row>
      <xdr:rowOff>520700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559718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1066800</xdr:colOff>
      <xdr:row>325</xdr:row>
      <xdr:rowOff>520700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572196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1066800</xdr:colOff>
      <xdr:row>328</xdr:row>
      <xdr:rowOff>520700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584674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1066800</xdr:colOff>
      <xdr:row>331</xdr:row>
      <xdr:rowOff>520700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597152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1066800</xdr:colOff>
      <xdr:row>334</xdr:row>
      <xdr:rowOff>520700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609629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1066800</xdr:colOff>
      <xdr:row>337</xdr:row>
      <xdr:rowOff>520700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634585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844550</xdr:colOff>
      <xdr:row>340</xdr:row>
      <xdr:rowOff>520700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64706300"/>
          <a:ext cx="8477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1066800</xdr:colOff>
      <xdr:row>343</xdr:row>
      <xdr:rowOff>520700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1659540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1066800</xdr:colOff>
      <xdr:row>346</xdr:row>
      <xdr:rowOff>520700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672018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1066800</xdr:colOff>
      <xdr:row>349</xdr:row>
      <xdr:rowOff>520700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684496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1066800</xdr:colOff>
      <xdr:row>352</xdr:row>
      <xdr:rowOff>520700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1696974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920750</xdr:colOff>
      <xdr:row>355</xdr:row>
      <xdr:rowOff>520700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170945175"/>
          <a:ext cx="9239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876300</xdr:colOff>
      <xdr:row>358</xdr:row>
      <xdr:rowOff>520700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172192950"/>
          <a:ext cx="8763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863600</xdr:colOff>
      <xdr:row>361</xdr:row>
      <xdr:rowOff>520700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173440725"/>
          <a:ext cx="8667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1066800</xdr:colOff>
      <xdr:row>364</xdr:row>
      <xdr:rowOff>520700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1746885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1066800</xdr:colOff>
      <xdr:row>367</xdr:row>
      <xdr:rowOff>520700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1759362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1066800</xdr:colOff>
      <xdr:row>370</xdr:row>
      <xdr:rowOff>520700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1771840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1066800</xdr:colOff>
      <xdr:row>373</xdr:row>
      <xdr:rowOff>520700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1784318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1066800</xdr:colOff>
      <xdr:row>376</xdr:row>
      <xdr:rowOff>520700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1796796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1066800</xdr:colOff>
      <xdr:row>379</xdr:row>
      <xdr:rowOff>520700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1809273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1066800</xdr:colOff>
      <xdr:row>382</xdr:row>
      <xdr:rowOff>520700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1821751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1066800</xdr:colOff>
      <xdr:row>385</xdr:row>
      <xdr:rowOff>520700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1834229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1066800</xdr:colOff>
      <xdr:row>388</xdr:row>
      <xdr:rowOff>520700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1846707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1066800</xdr:colOff>
      <xdr:row>391</xdr:row>
      <xdr:rowOff>520700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1859184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1066800</xdr:colOff>
      <xdr:row>394</xdr:row>
      <xdr:rowOff>520700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1884140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1066800</xdr:colOff>
      <xdr:row>397</xdr:row>
      <xdr:rowOff>520700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1896618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1066800</xdr:colOff>
      <xdr:row>400</xdr:row>
      <xdr:rowOff>520700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1946529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1066800</xdr:colOff>
      <xdr:row>403</xdr:row>
      <xdr:rowOff>520700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1959006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1066800</xdr:colOff>
      <xdr:row>406</xdr:row>
      <xdr:rowOff>520700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1971484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1066800</xdr:colOff>
      <xdr:row>409</xdr:row>
      <xdr:rowOff>520700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1983962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1066800</xdr:colOff>
      <xdr:row>412</xdr:row>
      <xdr:rowOff>520700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1996440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1466850</xdr:colOff>
      <xdr:row>415</xdr:row>
      <xdr:rowOff>520700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00891775"/>
          <a:ext cx="14668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1066800</xdr:colOff>
      <xdr:row>418</xdr:row>
      <xdr:rowOff>520700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033873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1066800</xdr:colOff>
      <xdr:row>421</xdr:row>
      <xdr:rowOff>520700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046351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1066800</xdr:colOff>
      <xdr:row>424</xdr:row>
      <xdr:rowOff>520700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058828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1</xdr:col>
      <xdr:colOff>97367</xdr:colOff>
      <xdr:row>427</xdr:row>
      <xdr:rowOff>520700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07130650"/>
          <a:ext cx="17907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1676400</xdr:colOff>
      <xdr:row>430</xdr:row>
      <xdr:rowOff>520700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208378425"/>
          <a:ext cx="16764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1682750</xdr:colOff>
      <xdr:row>433</xdr:row>
      <xdr:rowOff>520700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209626200"/>
          <a:ext cx="168592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1</xdr:col>
      <xdr:colOff>154517</xdr:colOff>
      <xdr:row>436</xdr:row>
      <xdr:rowOff>520700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210873975"/>
          <a:ext cx="18478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1066800</xdr:colOff>
      <xdr:row>439</xdr:row>
      <xdr:rowOff>520700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2121217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1066800</xdr:colOff>
      <xdr:row>442</xdr:row>
      <xdr:rowOff>520700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2133695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1066800</xdr:colOff>
      <xdr:row>445</xdr:row>
      <xdr:rowOff>520700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2158650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447</xdr:row>
      <xdr:rowOff>179918</xdr:rowOff>
    </xdr:from>
    <xdr:to>
      <xdr:col>0</xdr:col>
      <xdr:colOff>1534473</xdr:colOff>
      <xdr:row>448</xdr:row>
      <xdr:rowOff>465668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189632168"/>
          <a:ext cx="1537648" cy="825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1</xdr:col>
      <xdr:colOff>8467</xdr:colOff>
      <xdr:row>451</xdr:row>
      <xdr:rowOff>520700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218360625"/>
          <a:ext cx="17049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1</xdr:col>
      <xdr:colOff>8467</xdr:colOff>
      <xdr:row>454</xdr:row>
      <xdr:rowOff>520700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219608400"/>
          <a:ext cx="17049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1066800</xdr:colOff>
      <xdr:row>457</xdr:row>
      <xdr:rowOff>520700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2208561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8467</xdr:colOff>
      <xdr:row>460</xdr:row>
      <xdr:rowOff>520700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222103950"/>
          <a:ext cx="17049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</xdr:col>
      <xdr:colOff>8467</xdr:colOff>
      <xdr:row>463</xdr:row>
      <xdr:rowOff>520700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223351725"/>
          <a:ext cx="1704975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1066800</xdr:colOff>
      <xdr:row>466</xdr:row>
      <xdr:rowOff>520700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2245995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1066800</xdr:colOff>
      <xdr:row>469</xdr:row>
      <xdr:rowOff>520700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2258472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1066800</xdr:colOff>
      <xdr:row>472</xdr:row>
      <xdr:rowOff>520700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2270950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1066800</xdr:colOff>
      <xdr:row>475</xdr:row>
      <xdr:rowOff>520700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2283428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1066800</xdr:colOff>
      <xdr:row>478</xdr:row>
      <xdr:rowOff>520700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2295906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1066800</xdr:colOff>
      <xdr:row>481</xdr:row>
      <xdr:rowOff>520700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2308383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1066800</xdr:colOff>
      <xdr:row>484</xdr:row>
      <xdr:rowOff>520700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2320861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1066800</xdr:colOff>
      <xdr:row>487</xdr:row>
      <xdr:rowOff>520700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2333339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1066800</xdr:colOff>
      <xdr:row>490</xdr:row>
      <xdr:rowOff>520700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2345817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1066800</xdr:colOff>
      <xdr:row>493</xdr:row>
      <xdr:rowOff>520700</xdr:rowOff>
    </xdr:to>
    <xdr:pic>
      <xdr:nvPicPr>
        <xdr:cNvPr id="1214" name="Picture 190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2358294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1066800</xdr:colOff>
      <xdr:row>496</xdr:row>
      <xdr:rowOff>520700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2370772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1066800</xdr:colOff>
      <xdr:row>499</xdr:row>
      <xdr:rowOff>520700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2383250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1066800</xdr:colOff>
      <xdr:row>502</xdr:row>
      <xdr:rowOff>520700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2395728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1066800</xdr:colOff>
      <xdr:row>505</xdr:row>
      <xdr:rowOff>520700</xdr:rowOff>
    </xdr:to>
    <xdr:pic>
      <xdr:nvPicPr>
        <xdr:cNvPr id="1218" name="Picture 194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2408205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1066800</xdr:colOff>
      <xdr:row>508</xdr:row>
      <xdr:rowOff>520700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2420683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232835</xdr:rowOff>
    </xdr:from>
    <xdr:to>
      <xdr:col>0</xdr:col>
      <xdr:colOff>1477986</xdr:colOff>
      <xdr:row>511</xdr:row>
      <xdr:rowOff>350310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215688335"/>
          <a:ext cx="1474811" cy="666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1066800</xdr:colOff>
      <xdr:row>514</xdr:row>
      <xdr:rowOff>520700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24581167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1066800</xdr:colOff>
      <xdr:row>517</xdr:row>
      <xdr:rowOff>520700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24705945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1066800</xdr:colOff>
      <xdr:row>520</xdr:row>
      <xdr:rowOff>520700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248307225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1066800</xdr:colOff>
      <xdr:row>523</xdr:row>
      <xdr:rowOff>520700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249555000"/>
          <a:ext cx="10668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1066800</xdr:colOff>
      <xdr:row>526</xdr:row>
      <xdr:rowOff>520700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250802775"/>
          <a:ext cx="1066800" cy="1066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roposta di evasione"/>
  <dimension ref="A1:P530"/>
  <sheetViews>
    <sheetView tabSelected="1" zoomScale="90" zoomScaleNormal="90" workbookViewId="0">
      <selection activeCell="T5" sqref="T5"/>
    </sheetView>
  </sheetViews>
  <sheetFormatPr defaultColWidth="9.140625" defaultRowHeight="12.75" x14ac:dyDescent="0.2"/>
  <cols>
    <col min="1" max="1" width="25.42578125" style="7" customWidth="1"/>
    <col min="2" max="2" width="20.140625" style="7" customWidth="1"/>
    <col min="3" max="3" width="26.42578125" style="7" customWidth="1"/>
    <col min="4" max="4" width="47.140625" style="7" customWidth="1"/>
    <col min="5" max="13" width="8.28515625" style="7" customWidth="1"/>
    <col min="14" max="14" width="12.7109375" style="7" customWidth="1"/>
    <col min="15" max="15" width="12.140625" style="8" customWidth="1"/>
    <col min="16" max="16" width="11.5703125" style="8" customWidth="1"/>
  </cols>
  <sheetData>
    <row r="1" spans="1:16" s="6" customFormat="1" ht="96.95" customHeight="1" x14ac:dyDescent="0.2">
      <c r="A1" s="11" t="s">
        <v>460</v>
      </c>
      <c r="B1" s="4" t="s">
        <v>454</v>
      </c>
      <c r="C1" s="4" t="s">
        <v>455</v>
      </c>
      <c r="D1" s="4" t="s">
        <v>456</v>
      </c>
      <c r="E1" s="4" t="s">
        <v>0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457</v>
      </c>
      <c r="O1" s="5" t="s">
        <v>459</v>
      </c>
      <c r="P1" s="5" t="s">
        <v>458</v>
      </c>
    </row>
    <row r="2" spans="1:16" s="1" customFormat="1" ht="42.75" customHeight="1" x14ac:dyDescent="0.2">
      <c r="A2" s="3"/>
      <c r="B2" s="3" t="s">
        <v>9</v>
      </c>
      <c r="C2" s="3" t="s">
        <v>10</v>
      </c>
      <c r="D2" s="3" t="s">
        <v>11</v>
      </c>
      <c r="E2" s="3">
        <v>1</v>
      </c>
      <c r="F2" s="3">
        <v>21</v>
      </c>
      <c r="G2" s="3">
        <v>21</v>
      </c>
      <c r="H2" s="3">
        <v>25</v>
      </c>
      <c r="I2" s="3">
        <v>35</v>
      </c>
      <c r="J2" s="3">
        <v>25</v>
      </c>
      <c r="K2" s="3">
        <v>23</v>
      </c>
      <c r="L2" s="3">
        <v>29</v>
      </c>
      <c r="M2" s="3">
        <v>3</v>
      </c>
      <c r="N2" s="3">
        <v>183</v>
      </c>
      <c r="O2" s="2">
        <v>52.130434782608702</v>
      </c>
      <c r="P2" s="2">
        <v>119.9</v>
      </c>
    </row>
    <row r="4" spans="1:16" s="1" customFormat="1" ht="42.75" customHeight="1" x14ac:dyDescent="0.2">
      <c r="A4" s="1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</row>
    <row r="5" spans="1:16" s="1" customFormat="1" ht="42.75" customHeight="1" x14ac:dyDescent="0.2">
      <c r="A5" s="3"/>
      <c r="B5" s="3" t="s">
        <v>12</v>
      </c>
      <c r="C5" s="3" t="s">
        <v>13</v>
      </c>
      <c r="D5" s="3" t="s">
        <v>11</v>
      </c>
      <c r="E5" s="3">
        <v>6</v>
      </c>
      <c r="F5" s="3">
        <v>18</v>
      </c>
      <c r="G5" s="3">
        <v>24</v>
      </c>
      <c r="H5" s="3">
        <v>29</v>
      </c>
      <c r="I5" s="3">
        <v>21</v>
      </c>
      <c r="J5" s="3">
        <v>29</v>
      </c>
      <c r="K5" s="3">
        <v>15</v>
      </c>
      <c r="L5" s="3">
        <v>29</v>
      </c>
      <c r="M5" s="3">
        <v>16</v>
      </c>
      <c r="N5" s="3">
        <v>187</v>
      </c>
      <c r="O5" s="2">
        <v>52.130434782608702</v>
      </c>
      <c r="P5" s="2">
        <v>119.9</v>
      </c>
    </row>
    <row r="7" spans="1:16" s="1" customFormat="1" ht="42.75" customHeight="1" x14ac:dyDescent="0.2">
      <c r="A7" s="10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</row>
    <row r="8" spans="1:16" s="1" customFormat="1" ht="42.75" customHeight="1" x14ac:dyDescent="0.2">
      <c r="A8" s="3"/>
      <c r="B8" s="3" t="s">
        <v>15</v>
      </c>
      <c r="C8" s="3" t="s">
        <v>16</v>
      </c>
      <c r="D8" s="3" t="s">
        <v>17</v>
      </c>
      <c r="E8" s="3">
        <v>2</v>
      </c>
      <c r="F8" s="3">
        <v>15</v>
      </c>
      <c r="G8" s="3">
        <v>28</v>
      </c>
      <c r="H8" s="3">
        <v>27</v>
      </c>
      <c r="I8" s="3">
        <v>31</v>
      </c>
      <c r="J8" s="3">
        <v>27</v>
      </c>
      <c r="K8" s="3">
        <v>28</v>
      </c>
      <c r="L8" s="3">
        <v>16</v>
      </c>
      <c r="M8" s="3">
        <v>7</v>
      </c>
      <c r="N8" s="3">
        <v>181</v>
      </c>
      <c r="O8" s="2">
        <v>60.826086956521749</v>
      </c>
      <c r="P8" s="2">
        <v>139.9</v>
      </c>
    </row>
    <row r="10" spans="1:16" s="1" customFormat="1" ht="42.75" customHeight="1" x14ac:dyDescent="0.2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</row>
    <row r="11" spans="1:16" s="1" customFormat="1" ht="42.75" customHeight="1" x14ac:dyDescent="0.2">
      <c r="A11" s="3"/>
      <c r="B11" s="3" t="s">
        <v>18</v>
      </c>
      <c r="C11" s="3" t="s">
        <v>19</v>
      </c>
      <c r="D11" s="3" t="s">
        <v>20</v>
      </c>
      <c r="E11" s="3">
        <v>3</v>
      </c>
      <c r="F11" s="3">
        <v>16</v>
      </c>
      <c r="G11" s="3">
        <v>25</v>
      </c>
      <c r="H11" s="3">
        <v>32</v>
      </c>
      <c r="I11" s="3">
        <v>27</v>
      </c>
      <c r="J11" s="3">
        <v>32</v>
      </c>
      <c r="K11" s="3">
        <v>27</v>
      </c>
      <c r="L11" s="3">
        <v>19</v>
      </c>
      <c r="M11" s="3">
        <v>8</v>
      </c>
      <c r="N11" s="3">
        <v>189</v>
      </c>
      <c r="O11" s="2">
        <v>60.826086956521749</v>
      </c>
      <c r="P11" s="2">
        <v>139.9</v>
      </c>
    </row>
    <row r="13" spans="1:16" s="1" customFormat="1" ht="42.75" customHeight="1" x14ac:dyDescent="0.2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</row>
    <row r="14" spans="1:16" s="1" customFormat="1" ht="42.75" customHeight="1" x14ac:dyDescent="0.2">
      <c r="A14" s="3"/>
      <c r="B14" s="3" t="s">
        <v>21</v>
      </c>
      <c r="C14" s="3" t="s">
        <v>22</v>
      </c>
      <c r="D14" s="3" t="s">
        <v>20</v>
      </c>
      <c r="E14" s="3">
        <v>1</v>
      </c>
      <c r="F14" s="3">
        <v>12</v>
      </c>
      <c r="G14" s="3">
        <v>22</v>
      </c>
      <c r="H14" s="3">
        <v>18</v>
      </c>
      <c r="I14" s="3">
        <v>20</v>
      </c>
      <c r="J14" s="3">
        <v>18</v>
      </c>
      <c r="K14" s="3">
        <v>23</v>
      </c>
      <c r="L14" s="3">
        <v>14</v>
      </c>
      <c r="M14" s="3">
        <v>2</v>
      </c>
      <c r="N14" s="3">
        <v>130</v>
      </c>
      <c r="O14" s="2">
        <v>60.826086956521749</v>
      </c>
      <c r="P14" s="2">
        <v>139.9</v>
      </c>
    </row>
    <row r="16" spans="1:16" s="1" customFormat="1" ht="42.75" customHeight="1" x14ac:dyDescent="0.2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</row>
    <row r="17" spans="1:16" s="1" customFormat="1" ht="42.75" customHeight="1" x14ac:dyDescent="0.2">
      <c r="A17" s="3"/>
      <c r="B17" s="3" t="s">
        <v>23</v>
      </c>
      <c r="C17" s="3" t="s">
        <v>24</v>
      </c>
      <c r="D17" s="3" t="s">
        <v>25</v>
      </c>
      <c r="E17" s="3"/>
      <c r="F17" s="3">
        <v>5</v>
      </c>
      <c r="G17" s="3">
        <v>12</v>
      </c>
      <c r="H17" s="3">
        <v>16</v>
      </c>
      <c r="I17" s="3">
        <v>5</v>
      </c>
      <c r="J17" s="3">
        <v>18</v>
      </c>
      <c r="K17" s="3">
        <v>7</v>
      </c>
      <c r="L17" s="3">
        <v>4</v>
      </c>
      <c r="M17" s="3"/>
      <c r="N17" s="3">
        <v>67</v>
      </c>
      <c r="O17" s="2">
        <v>56.478260869565226</v>
      </c>
      <c r="P17" s="2">
        <v>129.9</v>
      </c>
    </row>
    <row r="19" spans="1:16" s="1" customFormat="1" ht="42.75" customHeight="1" x14ac:dyDescent="0.2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</row>
    <row r="20" spans="1:16" s="1" customFormat="1" ht="42.75" customHeight="1" x14ac:dyDescent="0.2">
      <c r="A20" s="3"/>
      <c r="B20" s="3" t="s">
        <v>26</v>
      </c>
      <c r="C20" s="3" t="s">
        <v>27</v>
      </c>
      <c r="D20" s="3" t="s">
        <v>25</v>
      </c>
      <c r="E20" s="3"/>
      <c r="F20" s="3">
        <v>9</v>
      </c>
      <c r="G20" s="3">
        <v>15</v>
      </c>
      <c r="H20" s="3">
        <v>20</v>
      </c>
      <c r="I20" s="3">
        <v>9</v>
      </c>
      <c r="J20" s="3">
        <v>18</v>
      </c>
      <c r="K20" s="3">
        <v>10</v>
      </c>
      <c r="L20" s="3">
        <v>6</v>
      </c>
      <c r="M20" s="3">
        <v>2</v>
      </c>
      <c r="N20" s="3">
        <v>89</v>
      </c>
      <c r="O20" s="2">
        <v>56.478260869565226</v>
      </c>
      <c r="P20" s="2">
        <v>129.9</v>
      </c>
    </row>
    <row r="22" spans="1:16" s="1" customFormat="1" ht="42.75" customHeight="1" x14ac:dyDescent="0.2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</row>
    <row r="23" spans="1:16" s="1" customFormat="1" ht="42.75" customHeight="1" x14ac:dyDescent="0.2">
      <c r="A23" s="3"/>
      <c r="B23" s="3" t="s">
        <v>28</v>
      </c>
      <c r="C23" s="3" t="s">
        <v>29</v>
      </c>
      <c r="D23" s="3" t="s">
        <v>25</v>
      </c>
      <c r="E23" s="3"/>
      <c r="F23" s="3">
        <v>5</v>
      </c>
      <c r="G23" s="3">
        <v>13</v>
      </c>
      <c r="H23" s="3">
        <v>20</v>
      </c>
      <c r="I23" s="3">
        <v>5</v>
      </c>
      <c r="J23" s="3">
        <v>18</v>
      </c>
      <c r="K23" s="3">
        <v>10</v>
      </c>
      <c r="L23" s="3">
        <v>1</v>
      </c>
      <c r="M23" s="3"/>
      <c r="N23" s="3">
        <v>72</v>
      </c>
      <c r="O23" s="2">
        <v>56.478260869565226</v>
      </c>
      <c r="P23" s="2">
        <v>129.9</v>
      </c>
    </row>
    <row r="25" spans="1:16" s="1" customFormat="1" ht="42.75" customHeight="1" x14ac:dyDescent="0.2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</row>
    <row r="26" spans="1:16" s="1" customFormat="1" ht="42.75" customHeight="1" x14ac:dyDescent="0.2">
      <c r="A26" s="3"/>
      <c r="B26" s="3" t="s">
        <v>30</v>
      </c>
      <c r="C26" s="3" t="s">
        <v>31</v>
      </c>
      <c r="D26" s="3" t="s">
        <v>32</v>
      </c>
      <c r="E26" s="3">
        <v>1</v>
      </c>
      <c r="F26" s="3">
        <v>1</v>
      </c>
      <c r="G26" s="3">
        <v>1</v>
      </c>
      <c r="H26" s="3">
        <v>2</v>
      </c>
      <c r="I26" s="3">
        <v>2</v>
      </c>
      <c r="J26" s="3">
        <v>2</v>
      </c>
      <c r="K26" s="3">
        <v>1</v>
      </c>
      <c r="L26" s="3">
        <v>1</v>
      </c>
      <c r="M26" s="3">
        <v>1</v>
      </c>
      <c r="N26" s="3">
        <v>12</v>
      </c>
      <c r="O26" s="2">
        <v>65.173913043478265</v>
      </c>
      <c r="P26" s="2">
        <v>149.9</v>
      </c>
    </row>
    <row r="28" spans="1:16" s="1" customFormat="1" ht="42.75" customHeight="1" x14ac:dyDescent="0.2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"/>
      <c r="P28" s="2"/>
    </row>
    <row r="29" spans="1:16" s="1" customFormat="1" ht="42.75" customHeight="1" x14ac:dyDescent="0.2">
      <c r="A29" s="3"/>
      <c r="B29" s="3" t="s">
        <v>33</v>
      </c>
      <c r="C29" s="3" t="s">
        <v>34</v>
      </c>
      <c r="D29" s="3" t="s">
        <v>35</v>
      </c>
      <c r="E29" s="3">
        <v>2</v>
      </c>
      <c r="F29" s="3">
        <v>7</v>
      </c>
      <c r="G29" s="3">
        <v>11</v>
      </c>
      <c r="H29" s="3">
        <v>14</v>
      </c>
      <c r="I29" s="3">
        <v>14</v>
      </c>
      <c r="J29" s="3">
        <v>14</v>
      </c>
      <c r="K29" s="3">
        <v>11</v>
      </c>
      <c r="L29" s="3">
        <v>7</v>
      </c>
      <c r="M29" s="3">
        <v>2</v>
      </c>
      <c r="N29" s="3">
        <v>82</v>
      </c>
      <c r="O29" s="2">
        <v>52.130434782608702</v>
      </c>
      <c r="P29" s="2">
        <v>119.9</v>
      </c>
    </row>
    <row r="31" spans="1:16" s="1" customFormat="1" ht="42.75" customHeight="1" x14ac:dyDescent="0.2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2"/>
    </row>
    <row r="32" spans="1:16" s="1" customFormat="1" ht="42.75" customHeight="1" x14ac:dyDescent="0.2">
      <c r="A32" s="3"/>
      <c r="B32" s="3" t="s">
        <v>36</v>
      </c>
      <c r="C32" s="3" t="s">
        <v>37</v>
      </c>
      <c r="D32" s="3" t="s">
        <v>38</v>
      </c>
      <c r="E32" s="3"/>
      <c r="F32" s="3">
        <v>1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1</v>
      </c>
      <c r="M32" s="3"/>
      <c r="N32" s="3">
        <v>12</v>
      </c>
      <c r="O32" s="2">
        <v>60.826086956521749</v>
      </c>
      <c r="P32" s="2">
        <v>139.9</v>
      </c>
    </row>
    <row r="34" spans="1:16" s="1" customFormat="1" ht="42.75" customHeight="1" x14ac:dyDescent="0.2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"/>
      <c r="P34" s="2"/>
    </row>
    <row r="35" spans="1:16" s="1" customFormat="1" ht="42.75" customHeight="1" x14ac:dyDescent="0.2">
      <c r="A35" s="3"/>
      <c r="B35" s="3" t="s">
        <v>39</v>
      </c>
      <c r="C35" s="3" t="s">
        <v>40</v>
      </c>
      <c r="D35" s="3" t="s">
        <v>38</v>
      </c>
      <c r="E35" s="3"/>
      <c r="F35" s="3">
        <v>5</v>
      </c>
      <c r="G35" s="3">
        <v>11</v>
      </c>
      <c r="H35" s="3">
        <v>11</v>
      </c>
      <c r="I35" s="3">
        <v>10</v>
      </c>
      <c r="J35" s="3">
        <v>11</v>
      </c>
      <c r="K35" s="3">
        <v>11</v>
      </c>
      <c r="L35" s="3">
        <v>5</v>
      </c>
      <c r="M35" s="3"/>
      <c r="N35" s="3">
        <v>64</v>
      </c>
      <c r="O35" s="2">
        <v>60.826086956521749</v>
      </c>
      <c r="P35" s="2">
        <v>139.9</v>
      </c>
    </row>
    <row r="37" spans="1:16" s="1" customFormat="1" ht="42.75" customHeight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</row>
    <row r="38" spans="1:16" s="1" customFormat="1" ht="42.75" customHeight="1" x14ac:dyDescent="0.2">
      <c r="A38" s="3"/>
      <c r="B38" s="3" t="s">
        <v>41</v>
      </c>
      <c r="C38" s="3" t="s">
        <v>42</v>
      </c>
      <c r="D38" s="3" t="s">
        <v>43</v>
      </c>
      <c r="E38" s="3">
        <v>1</v>
      </c>
      <c r="F38" s="3">
        <v>7</v>
      </c>
      <c r="G38" s="3">
        <v>14</v>
      </c>
      <c r="H38" s="3">
        <v>19</v>
      </c>
      <c r="I38" s="3">
        <v>16</v>
      </c>
      <c r="J38" s="3">
        <v>26</v>
      </c>
      <c r="K38" s="3">
        <v>15</v>
      </c>
      <c r="L38" s="3">
        <v>8</v>
      </c>
      <c r="M38" s="3">
        <v>1</v>
      </c>
      <c r="N38" s="3">
        <v>107</v>
      </c>
      <c r="O38" s="2">
        <v>69.521739130434796</v>
      </c>
      <c r="P38" s="2">
        <v>159.9</v>
      </c>
    </row>
    <row r="40" spans="1:16" s="1" customFormat="1" ht="42.75" customHeight="1" x14ac:dyDescent="0.2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  <c r="P40" s="2"/>
    </row>
    <row r="41" spans="1:16" s="1" customFormat="1" ht="42.75" customHeight="1" x14ac:dyDescent="0.2">
      <c r="A41" s="3"/>
      <c r="B41" s="3" t="s">
        <v>44</v>
      </c>
      <c r="C41" s="3" t="s">
        <v>45</v>
      </c>
      <c r="D41" s="3" t="s">
        <v>46</v>
      </c>
      <c r="E41" s="3"/>
      <c r="F41" s="3">
        <v>11</v>
      </c>
      <c r="G41" s="3">
        <v>7</v>
      </c>
      <c r="H41" s="3">
        <v>27</v>
      </c>
      <c r="I41" s="3">
        <v>4</v>
      </c>
      <c r="J41" s="3">
        <v>23</v>
      </c>
      <c r="K41" s="3">
        <v>7</v>
      </c>
      <c r="L41" s="3">
        <v>7</v>
      </c>
      <c r="M41" s="3">
        <v>3</v>
      </c>
      <c r="N41" s="3">
        <v>89</v>
      </c>
      <c r="O41" s="2">
        <v>52.130434782608702</v>
      </c>
      <c r="P41" s="2">
        <v>119.9</v>
      </c>
    </row>
    <row r="43" spans="1:16" s="1" customFormat="1" ht="42.75" customHeight="1" x14ac:dyDescent="0.2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  <c r="P43" s="2"/>
    </row>
    <row r="44" spans="1:16" s="1" customFormat="1" ht="42.75" customHeight="1" x14ac:dyDescent="0.2">
      <c r="A44" s="3"/>
      <c r="B44" s="3" t="s">
        <v>47</v>
      </c>
      <c r="C44" s="9" t="s">
        <v>48</v>
      </c>
      <c r="D44" s="3" t="s">
        <v>49</v>
      </c>
      <c r="E44" s="3">
        <v>2</v>
      </c>
      <c r="F44" s="3">
        <v>6</v>
      </c>
      <c r="G44" s="3">
        <v>10</v>
      </c>
      <c r="H44" s="3">
        <v>12</v>
      </c>
      <c r="I44" s="3">
        <v>12</v>
      </c>
      <c r="J44" s="3">
        <v>12</v>
      </c>
      <c r="K44" s="3">
        <v>10</v>
      </c>
      <c r="L44" s="3">
        <v>6</v>
      </c>
      <c r="M44" s="3">
        <v>2</v>
      </c>
      <c r="N44" s="3">
        <v>72</v>
      </c>
      <c r="O44" s="2">
        <v>56.478260869565226</v>
      </c>
      <c r="P44" s="2">
        <v>129.9</v>
      </c>
    </row>
    <row r="46" spans="1:16" s="1" customFormat="1" ht="42.75" customHeight="1" x14ac:dyDescent="0.2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  <c r="P46" s="2"/>
    </row>
    <row r="47" spans="1:16" s="1" customFormat="1" ht="42.75" customHeight="1" x14ac:dyDescent="0.2">
      <c r="A47" s="3"/>
      <c r="B47" s="3" t="s">
        <v>50</v>
      </c>
      <c r="C47" s="3" t="s">
        <v>51</v>
      </c>
      <c r="D47" s="3" t="s">
        <v>52</v>
      </c>
      <c r="E47" s="3">
        <v>1</v>
      </c>
      <c r="F47" s="3">
        <v>1</v>
      </c>
      <c r="G47" s="3">
        <v>1</v>
      </c>
      <c r="H47" s="3">
        <v>2</v>
      </c>
      <c r="I47" s="3">
        <v>2</v>
      </c>
      <c r="J47" s="3">
        <v>2</v>
      </c>
      <c r="K47" s="3">
        <v>1</v>
      </c>
      <c r="L47" s="3">
        <v>1</v>
      </c>
      <c r="M47" s="3">
        <v>1</v>
      </c>
      <c r="N47" s="3">
        <v>12</v>
      </c>
      <c r="O47" s="2">
        <v>69.521739130434796</v>
      </c>
      <c r="P47" s="2">
        <v>159.9</v>
      </c>
    </row>
    <row r="49" spans="1:16" s="1" customFormat="1" ht="42.75" customHeight="1" x14ac:dyDescent="0.2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  <c r="P49" s="2"/>
    </row>
    <row r="50" spans="1:16" s="1" customFormat="1" ht="42.75" customHeight="1" x14ac:dyDescent="0.2">
      <c r="A50" s="3"/>
      <c r="B50" s="3" t="s">
        <v>53</v>
      </c>
      <c r="C50" s="3" t="s">
        <v>54</v>
      </c>
      <c r="D50" s="3" t="s">
        <v>55</v>
      </c>
      <c r="E50" s="3"/>
      <c r="F50" s="3">
        <v>10</v>
      </c>
      <c r="G50" s="3">
        <v>11</v>
      </c>
      <c r="H50" s="3">
        <v>20</v>
      </c>
      <c r="I50" s="3">
        <v>9</v>
      </c>
      <c r="J50" s="3">
        <v>21</v>
      </c>
      <c r="K50" s="3">
        <v>6</v>
      </c>
      <c r="L50" s="3">
        <v>2</v>
      </c>
      <c r="M50" s="3"/>
      <c r="N50" s="3">
        <v>79</v>
      </c>
      <c r="O50" s="2">
        <v>65.173913043478265</v>
      </c>
      <c r="P50" s="2">
        <v>149.9</v>
      </c>
    </row>
    <row r="52" spans="1:16" s="1" customFormat="1" ht="42.75" customHeight="1" x14ac:dyDescent="0.2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  <c r="P52" s="2"/>
    </row>
    <row r="53" spans="1:16" s="1" customFormat="1" ht="42.75" customHeight="1" x14ac:dyDescent="0.2">
      <c r="A53" s="3"/>
      <c r="B53" s="3" t="s">
        <v>56</v>
      </c>
      <c r="C53" s="3" t="s">
        <v>57</v>
      </c>
      <c r="D53" s="3" t="s">
        <v>58</v>
      </c>
      <c r="E53" s="3"/>
      <c r="F53" s="3">
        <v>10</v>
      </c>
      <c r="G53" s="3">
        <v>11</v>
      </c>
      <c r="H53" s="3">
        <v>19</v>
      </c>
      <c r="I53" s="3">
        <v>9</v>
      </c>
      <c r="J53" s="3">
        <v>18</v>
      </c>
      <c r="K53" s="3">
        <v>7</v>
      </c>
      <c r="L53" s="3">
        <v>4</v>
      </c>
      <c r="M53" s="3">
        <v>6</v>
      </c>
      <c r="N53" s="3">
        <v>84</v>
      </c>
      <c r="O53" s="2">
        <v>52.130434782608702</v>
      </c>
      <c r="P53" s="2">
        <v>119.9</v>
      </c>
    </row>
    <row r="55" spans="1:16" s="1" customFormat="1" ht="42.75" customHeight="1" x14ac:dyDescent="0.2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"/>
      <c r="P55" s="2"/>
    </row>
    <row r="56" spans="1:16" s="1" customFormat="1" ht="42.75" customHeight="1" x14ac:dyDescent="0.2">
      <c r="A56" s="3"/>
      <c r="B56" s="3" t="s">
        <v>59</v>
      </c>
      <c r="C56" s="3" t="s">
        <v>60</v>
      </c>
      <c r="D56" s="3" t="s">
        <v>61</v>
      </c>
      <c r="E56" s="3">
        <v>3</v>
      </c>
      <c r="F56" s="3">
        <v>4</v>
      </c>
      <c r="G56" s="3">
        <v>7</v>
      </c>
      <c r="H56" s="3">
        <v>11</v>
      </c>
      <c r="I56" s="3">
        <v>10</v>
      </c>
      <c r="J56" s="3">
        <v>11</v>
      </c>
      <c r="K56" s="3">
        <v>7</v>
      </c>
      <c r="L56" s="3">
        <v>4</v>
      </c>
      <c r="M56" s="3">
        <v>1</v>
      </c>
      <c r="N56" s="3">
        <v>58</v>
      </c>
      <c r="O56" s="2">
        <v>52.130434782608702</v>
      </c>
      <c r="P56" s="2">
        <v>119.9</v>
      </c>
    </row>
    <row r="58" spans="1:16" s="1" customFormat="1" ht="42.75" customHeight="1" x14ac:dyDescent="0.2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"/>
      <c r="P58" s="2"/>
    </row>
    <row r="59" spans="1:16" s="1" customFormat="1" ht="42.75" customHeight="1" x14ac:dyDescent="0.2">
      <c r="A59" s="3"/>
      <c r="B59" s="3" t="s">
        <v>62</v>
      </c>
      <c r="C59" s="3" t="s">
        <v>63</v>
      </c>
      <c r="D59" s="3" t="s">
        <v>64</v>
      </c>
      <c r="E59" s="3">
        <v>1</v>
      </c>
      <c r="F59" s="3">
        <v>1</v>
      </c>
      <c r="G59" s="3">
        <v>1</v>
      </c>
      <c r="H59" s="3">
        <v>2</v>
      </c>
      <c r="I59" s="3">
        <v>2</v>
      </c>
      <c r="J59" s="3">
        <v>2</v>
      </c>
      <c r="K59" s="3">
        <v>1</v>
      </c>
      <c r="L59" s="3">
        <v>1</v>
      </c>
      <c r="M59" s="3">
        <v>1</v>
      </c>
      <c r="N59" s="3">
        <v>12</v>
      </c>
      <c r="O59" s="2">
        <v>56.478260869565226</v>
      </c>
      <c r="P59" s="2">
        <v>129.9</v>
      </c>
    </row>
    <row r="61" spans="1:16" s="1" customFormat="1" ht="42.75" customHeight="1" x14ac:dyDescent="0.2">
      <c r="A61" s="1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2"/>
      <c r="P61" s="2"/>
    </row>
    <row r="62" spans="1:16" s="1" customFormat="1" ht="42.75" customHeight="1" x14ac:dyDescent="0.2">
      <c r="A62" s="3"/>
      <c r="B62" s="3" t="s">
        <v>65</v>
      </c>
      <c r="C62" s="3" t="s">
        <v>66</v>
      </c>
      <c r="D62" s="3" t="s">
        <v>67</v>
      </c>
      <c r="E62" s="3"/>
      <c r="F62" s="3">
        <v>8</v>
      </c>
      <c r="G62" s="3">
        <v>16</v>
      </c>
      <c r="H62" s="3">
        <v>27</v>
      </c>
      <c r="I62" s="3">
        <v>15</v>
      </c>
      <c r="J62" s="3">
        <v>27</v>
      </c>
      <c r="K62" s="3">
        <v>12</v>
      </c>
      <c r="L62" s="3">
        <v>5</v>
      </c>
      <c r="M62" s="3"/>
      <c r="N62" s="3">
        <v>110</v>
      </c>
      <c r="O62" s="2">
        <v>60.826086956521749</v>
      </c>
      <c r="P62" s="2">
        <v>139.9</v>
      </c>
    </row>
    <row r="64" spans="1:16" s="1" customFormat="1" ht="42.75" customHeight="1" x14ac:dyDescent="0.2">
      <c r="A64" s="1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2"/>
      <c r="P64" s="2"/>
    </row>
    <row r="65" spans="1:16" s="1" customFormat="1" ht="42.75" customHeight="1" x14ac:dyDescent="0.2">
      <c r="A65" s="3"/>
      <c r="B65" s="3" t="s">
        <v>68</v>
      </c>
      <c r="C65" s="3" t="s">
        <v>69</v>
      </c>
      <c r="D65" s="3" t="s">
        <v>67</v>
      </c>
      <c r="E65" s="3">
        <v>1</v>
      </c>
      <c r="F65" s="3">
        <v>1</v>
      </c>
      <c r="G65" s="3">
        <v>7</v>
      </c>
      <c r="H65" s="3">
        <v>13</v>
      </c>
      <c r="I65" s="3">
        <v>8</v>
      </c>
      <c r="J65" s="3">
        <v>13</v>
      </c>
      <c r="K65" s="3">
        <v>6</v>
      </c>
      <c r="L65" s="3">
        <v>3</v>
      </c>
      <c r="M65" s="3">
        <v>1</v>
      </c>
      <c r="N65" s="3">
        <v>53</v>
      </c>
      <c r="O65" s="2">
        <v>60.826086956521749</v>
      </c>
      <c r="P65" s="2">
        <v>139.9</v>
      </c>
    </row>
    <row r="67" spans="1:16" s="1" customFormat="1" ht="42.75" customHeight="1" x14ac:dyDescent="0.2">
      <c r="A67" s="1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2"/>
      <c r="P67" s="2"/>
    </row>
    <row r="68" spans="1:16" s="1" customFormat="1" ht="42.75" customHeight="1" x14ac:dyDescent="0.2">
      <c r="A68" s="3"/>
      <c r="B68" s="3" t="s">
        <v>71</v>
      </c>
      <c r="C68" s="3" t="s">
        <v>72</v>
      </c>
      <c r="D68" s="3" t="s">
        <v>73</v>
      </c>
      <c r="E68" s="3">
        <v>1</v>
      </c>
      <c r="F68" s="3">
        <v>14</v>
      </c>
      <c r="G68" s="3">
        <v>27</v>
      </c>
      <c r="H68" s="3">
        <v>26</v>
      </c>
      <c r="I68" s="3">
        <v>28</v>
      </c>
      <c r="J68" s="3">
        <v>26</v>
      </c>
      <c r="K68" s="3">
        <v>27</v>
      </c>
      <c r="L68" s="3">
        <v>15</v>
      </c>
      <c r="M68" s="3">
        <v>5</v>
      </c>
      <c r="N68" s="3">
        <v>169</v>
      </c>
      <c r="O68" s="2">
        <v>56.478260869565226</v>
      </c>
      <c r="P68" s="2">
        <v>129.9</v>
      </c>
    </row>
    <row r="70" spans="1:16" s="1" customFormat="1" ht="42.75" customHeight="1" x14ac:dyDescent="0.2">
      <c r="A70" s="1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2"/>
      <c r="P70" s="2"/>
    </row>
    <row r="71" spans="1:16" s="1" customFormat="1" ht="42.75" customHeight="1" x14ac:dyDescent="0.2">
      <c r="A71" s="3"/>
      <c r="B71" s="3" t="s">
        <v>74</v>
      </c>
      <c r="C71" s="3" t="s">
        <v>75</v>
      </c>
      <c r="D71" s="3" t="s">
        <v>76</v>
      </c>
      <c r="E71" s="3">
        <v>3</v>
      </c>
      <c r="F71" s="3">
        <v>8</v>
      </c>
      <c r="G71" s="3">
        <v>12</v>
      </c>
      <c r="H71" s="3">
        <v>13</v>
      </c>
      <c r="I71" s="3">
        <v>14</v>
      </c>
      <c r="J71" s="3">
        <v>13</v>
      </c>
      <c r="K71" s="3">
        <v>12</v>
      </c>
      <c r="L71" s="3">
        <v>8</v>
      </c>
      <c r="M71" s="3">
        <v>5</v>
      </c>
      <c r="N71" s="3">
        <v>88</v>
      </c>
      <c r="O71" s="2">
        <v>56.478260869565226</v>
      </c>
      <c r="P71" s="2">
        <v>129.9</v>
      </c>
    </row>
    <row r="73" spans="1:16" s="1" customFormat="1" ht="42.75" customHeight="1" x14ac:dyDescent="0.2">
      <c r="A73" s="1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2"/>
      <c r="P73" s="2"/>
    </row>
    <row r="74" spans="1:16" s="1" customFormat="1" ht="42.75" customHeight="1" x14ac:dyDescent="0.2">
      <c r="A74" s="3"/>
      <c r="B74" s="3" t="s">
        <v>77</v>
      </c>
      <c r="C74" s="3" t="s">
        <v>78</v>
      </c>
      <c r="D74" s="3" t="s">
        <v>79</v>
      </c>
      <c r="E74" s="3">
        <v>3</v>
      </c>
      <c r="F74" s="3">
        <v>2</v>
      </c>
      <c r="G74" s="3">
        <v>2</v>
      </c>
      <c r="H74" s="3">
        <v>6</v>
      </c>
      <c r="I74" s="3">
        <v>5</v>
      </c>
      <c r="J74" s="3">
        <v>5</v>
      </c>
      <c r="K74" s="3">
        <v>1</v>
      </c>
      <c r="L74" s="3">
        <v>2</v>
      </c>
      <c r="M74" s="3">
        <v>2</v>
      </c>
      <c r="N74" s="3">
        <v>28</v>
      </c>
      <c r="O74" s="2">
        <v>56.478260869565226</v>
      </c>
      <c r="P74" s="2">
        <v>129.9</v>
      </c>
    </row>
    <row r="76" spans="1:16" s="1" customFormat="1" ht="42.75" customHeight="1" x14ac:dyDescent="0.2">
      <c r="A76" s="1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2"/>
      <c r="P76" s="2"/>
    </row>
    <row r="77" spans="1:16" s="1" customFormat="1" ht="42.75" customHeight="1" x14ac:dyDescent="0.2">
      <c r="A77" s="3"/>
      <c r="B77" s="3" t="s">
        <v>80</v>
      </c>
      <c r="C77" s="9" t="s">
        <v>81</v>
      </c>
      <c r="D77" s="3" t="s">
        <v>82</v>
      </c>
      <c r="E77" s="3"/>
      <c r="F77" s="3">
        <v>50</v>
      </c>
      <c r="G77" s="3">
        <v>101</v>
      </c>
      <c r="H77" s="3">
        <v>108</v>
      </c>
      <c r="I77" s="3">
        <v>192</v>
      </c>
      <c r="J77" s="3">
        <v>204</v>
      </c>
      <c r="K77" s="3">
        <v>194</v>
      </c>
      <c r="L77" s="3">
        <v>119</v>
      </c>
      <c r="M77" s="3">
        <v>41</v>
      </c>
      <c r="N77" s="3">
        <f>SUM(E77:M77)</f>
        <v>1009</v>
      </c>
      <c r="O77" s="2">
        <v>78.217391304347828</v>
      </c>
      <c r="P77" s="2">
        <v>179.9</v>
      </c>
    </row>
    <row r="79" spans="1:16" s="1" customFormat="1" ht="42.75" customHeight="1" x14ac:dyDescent="0.2">
      <c r="A79" s="1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2"/>
      <c r="P79" s="2"/>
    </row>
    <row r="80" spans="1:16" s="1" customFormat="1" ht="42.75" customHeight="1" x14ac:dyDescent="0.2">
      <c r="A80" s="3"/>
      <c r="B80" s="3" t="s">
        <v>83</v>
      </c>
      <c r="C80" s="3" t="s">
        <v>84</v>
      </c>
      <c r="D80" s="3" t="s">
        <v>85</v>
      </c>
      <c r="E80" s="3">
        <v>2</v>
      </c>
      <c r="F80" s="3">
        <v>2</v>
      </c>
      <c r="G80" s="3">
        <v>1</v>
      </c>
      <c r="H80" s="3">
        <v>5</v>
      </c>
      <c r="I80" s="3">
        <v>4</v>
      </c>
      <c r="J80" s="3">
        <v>6</v>
      </c>
      <c r="K80" s="3">
        <v>2</v>
      </c>
      <c r="L80" s="3">
        <v>1</v>
      </c>
      <c r="M80" s="3"/>
      <c r="N80" s="3">
        <v>23</v>
      </c>
      <c r="O80" s="2">
        <v>69.521739130434796</v>
      </c>
      <c r="P80" s="2">
        <v>159.9</v>
      </c>
    </row>
    <row r="82" spans="1:16" s="1" customFormat="1" ht="42.75" customHeight="1" x14ac:dyDescent="0.2">
      <c r="A82" s="1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2"/>
      <c r="P82" s="2"/>
    </row>
    <row r="83" spans="1:16" s="1" customFormat="1" ht="42.75" customHeight="1" x14ac:dyDescent="0.2">
      <c r="A83" s="3"/>
      <c r="B83" s="3" t="s">
        <v>86</v>
      </c>
      <c r="C83" s="3" t="s">
        <v>87</v>
      </c>
      <c r="D83" s="3" t="s">
        <v>88</v>
      </c>
      <c r="E83" s="3">
        <v>3</v>
      </c>
      <c r="F83" s="3">
        <v>9</v>
      </c>
      <c r="G83" s="3">
        <v>15</v>
      </c>
      <c r="H83" s="3">
        <v>18</v>
      </c>
      <c r="I83" s="3">
        <v>18</v>
      </c>
      <c r="J83" s="3">
        <v>18</v>
      </c>
      <c r="K83" s="3">
        <v>15</v>
      </c>
      <c r="L83" s="3">
        <v>9</v>
      </c>
      <c r="M83" s="3">
        <v>3</v>
      </c>
      <c r="N83" s="3">
        <v>108</v>
      </c>
      <c r="O83" s="2">
        <v>52.130434782608702</v>
      </c>
      <c r="P83" s="2">
        <v>119.9</v>
      </c>
    </row>
    <row r="85" spans="1:16" s="1" customFormat="1" ht="42.75" customHeight="1" x14ac:dyDescent="0.2">
      <c r="A85" s="1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"/>
      <c r="P85" s="2"/>
    </row>
    <row r="86" spans="1:16" s="1" customFormat="1" ht="42.75" customHeight="1" x14ac:dyDescent="0.2">
      <c r="A86" s="3"/>
      <c r="B86" s="3" t="s">
        <v>89</v>
      </c>
      <c r="C86" s="3" t="s">
        <v>90</v>
      </c>
      <c r="D86" s="3" t="s">
        <v>91</v>
      </c>
      <c r="E86" s="3">
        <v>3</v>
      </c>
      <c r="F86" s="3">
        <v>7</v>
      </c>
      <c r="G86" s="3">
        <v>11</v>
      </c>
      <c r="H86" s="3">
        <v>14</v>
      </c>
      <c r="I86" s="3">
        <v>14</v>
      </c>
      <c r="J86" s="3">
        <v>14</v>
      </c>
      <c r="K86" s="3">
        <v>11</v>
      </c>
      <c r="L86" s="3">
        <v>6</v>
      </c>
      <c r="M86" s="3"/>
      <c r="N86" s="3">
        <v>80</v>
      </c>
      <c r="O86" s="2">
        <v>52.130434782608702</v>
      </c>
      <c r="P86" s="2">
        <v>119.9</v>
      </c>
    </row>
    <row r="88" spans="1:16" s="1" customFormat="1" ht="42.75" customHeight="1" x14ac:dyDescent="0.2">
      <c r="A88" s="1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2"/>
      <c r="P88" s="2"/>
    </row>
    <row r="89" spans="1:16" s="1" customFormat="1" ht="42.75" customHeight="1" x14ac:dyDescent="0.2">
      <c r="A89" s="3"/>
      <c r="B89" s="3" t="s">
        <v>92</v>
      </c>
      <c r="C89" s="9" t="s">
        <v>93</v>
      </c>
      <c r="D89" s="3" t="s">
        <v>94</v>
      </c>
      <c r="E89" s="3">
        <v>1</v>
      </c>
      <c r="F89" s="3">
        <v>8</v>
      </c>
      <c r="G89" s="3">
        <v>10</v>
      </c>
      <c r="H89" s="3">
        <v>19</v>
      </c>
      <c r="I89" s="3">
        <v>12</v>
      </c>
      <c r="J89" s="3">
        <v>19</v>
      </c>
      <c r="K89" s="3">
        <v>12</v>
      </c>
      <c r="L89" s="3">
        <v>15</v>
      </c>
      <c r="M89" s="3">
        <v>6</v>
      </c>
      <c r="N89" s="3">
        <v>102</v>
      </c>
      <c r="O89" s="2">
        <v>56.478260869565226</v>
      </c>
      <c r="P89" s="2">
        <v>129.9</v>
      </c>
    </row>
    <row r="91" spans="1:16" s="1" customFormat="1" ht="42.75" customHeight="1" x14ac:dyDescent="0.2">
      <c r="A91" s="1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2"/>
      <c r="P91" s="2"/>
    </row>
    <row r="92" spans="1:16" s="1" customFormat="1" ht="42.75" customHeight="1" x14ac:dyDescent="0.2">
      <c r="A92" s="3"/>
      <c r="B92" s="3" t="s">
        <v>95</v>
      </c>
      <c r="C92" s="3" t="s">
        <v>96</v>
      </c>
      <c r="D92" s="3" t="s">
        <v>97</v>
      </c>
      <c r="E92" s="3"/>
      <c r="F92" s="3">
        <v>1</v>
      </c>
      <c r="G92" s="3">
        <v>2</v>
      </c>
      <c r="H92" s="3">
        <v>2</v>
      </c>
      <c r="I92" s="3">
        <v>2</v>
      </c>
      <c r="J92" s="3">
        <v>2</v>
      </c>
      <c r="K92" s="3">
        <v>2</v>
      </c>
      <c r="L92" s="3">
        <v>1</v>
      </c>
      <c r="M92" s="3"/>
      <c r="N92" s="3">
        <v>12</v>
      </c>
      <c r="O92" s="2">
        <v>56.478260869565226</v>
      </c>
      <c r="P92" s="2">
        <v>129.9</v>
      </c>
    </row>
    <row r="94" spans="1:16" s="1" customFormat="1" ht="42.75" customHeight="1" x14ac:dyDescent="0.2">
      <c r="A94" s="1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2"/>
      <c r="P94" s="2"/>
    </row>
    <row r="95" spans="1:16" s="1" customFormat="1" ht="42.75" customHeight="1" x14ac:dyDescent="0.2">
      <c r="A95" s="3"/>
      <c r="B95" s="3" t="s">
        <v>98</v>
      </c>
      <c r="C95" s="9" t="s">
        <v>99</v>
      </c>
      <c r="D95" s="3" t="s">
        <v>82</v>
      </c>
      <c r="E95" s="3"/>
      <c r="F95" s="3">
        <v>2</v>
      </c>
      <c r="G95" s="3">
        <v>13</v>
      </c>
      <c r="H95" s="3">
        <v>18</v>
      </c>
      <c r="I95" s="3">
        <v>12</v>
      </c>
      <c r="J95" s="3">
        <v>14</v>
      </c>
      <c r="K95" s="3">
        <v>11</v>
      </c>
      <c r="L95" s="3">
        <v>6</v>
      </c>
      <c r="M95" s="3"/>
      <c r="N95" s="3">
        <v>76</v>
      </c>
      <c r="O95" s="2">
        <v>73.869565217391312</v>
      </c>
      <c r="P95" s="2">
        <v>169.9</v>
      </c>
    </row>
    <row r="97" spans="1:16" s="1" customFormat="1" ht="42.75" customHeight="1" x14ac:dyDescent="0.2">
      <c r="A97" s="1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2"/>
      <c r="P97" s="2"/>
    </row>
    <row r="98" spans="1:16" s="1" customFormat="1" ht="42.75" customHeight="1" x14ac:dyDescent="0.2">
      <c r="A98" s="3"/>
      <c r="B98" s="3" t="s">
        <v>100</v>
      </c>
      <c r="C98" s="9" t="s">
        <v>101</v>
      </c>
      <c r="D98" s="3" t="s">
        <v>102</v>
      </c>
      <c r="E98" s="3">
        <v>1</v>
      </c>
      <c r="F98" s="3">
        <v>2</v>
      </c>
      <c r="G98" s="3">
        <v>4</v>
      </c>
      <c r="H98" s="3">
        <v>8</v>
      </c>
      <c r="I98" s="3">
        <v>5</v>
      </c>
      <c r="J98" s="3">
        <v>8</v>
      </c>
      <c r="K98" s="3">
        <v>6</v>
      </c>
      <c r="L98" s="3">
        <v>3</v>
      </c>
      <c r="M98" s="3"/>
      <c r="N98" s="3">
        <v>37</v>
      </c>
      <c r="O98" s="2">
        <v>65.173913043478265</v>
      </c>
      <c r="P98" s="2">
        <v>149.9</v>
      </c>
    </row>
    <row r="100" spans="1:16" s="1" customFormat="1" ht="42.75" customHeight="1" x14ac:dyDescent="0.2">
      <c r="A100" s="1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2"/>
      <c r="P100" s="2"/>
    </row>
    <row r="101" spans="1:16" s="1" customFormat="1" ht="42.75" customHeight="1" x14ac:dyDescent="0.2">
      <c r="A101" s="3"/>
      <c r="B101" s="3" t="s">
        <v>103</v>
      </c>
      <c r="C101" s="3" t="s">
        <v>104</v>
      </c>
      <c r="D101" s="3" t="s">
        <v>38</v>
      </c>
      <c r="E101" s="3"/>
      <c r="F101" s="3">
        <v>4</v>
      </c>
      <c r="G101" s="3">
        <v>11</v>
      </c>
      <c r="H101" s="3">
        <v>9</v>
      </c>
      <c r="I101" s="3">
        <v>8</v>
      </c>
      <c r="J101" s="3">
        <v>9</v>
      </c>
      <c r="K101" s="3">
        <v>11</v>
      </c>
      <c r="L101" s="3">
        <v>5</v>
      </c>
      <c r="M101" s="3"/>
      <c r="N101" s="3">
        <v>57</v>
      </c>
      <c r="O101" s="2">
        <v>56.478260869565226</v>
      </c>
      <c r="P101" s="2">
        <v>129.9</v>
      </c>
    </row>
    <row r="103" spans="1:16" s="1" customFormat="1" ht="42.75" customHeight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2"/>
      <c r="P103" s="2"/>
    </row>
    <row r="104" spans="1:16" s="1" customFormat="1" ht="42.75" customHeight="1" x14ac:dyDescent="0.2">
      <c r="A104" s="3"/>
      <c r="B104" s="3" t="s">
        <v>105</v>
      </c>
      <c r="C104" s="9" t="s">
        <v>106</v>
      </c>
      <c r="D104" s="3" t="s">
        <v>107</v>
      </c>
      <c r="E104" s="3">
        <v>9</v>
      </c>
      <c r="F104" s="3">
        <v>2</v>
      </c>
      <c r="G104" s="3">
        <v>2</v>
      </c>
      <c r="H104" s="3">
        <v>16</v>
      </c>
      <c r="I104" s="3">
        <v>1</v>
      </c>
      <c r="J104" s="3">
        <v>12</v>
      </c>
      <c r="K104" s="3">
        <v>2</v>
      </c>
      <c r="L104" s="3">
        <v>5</v>
      </c>
      <c r="M104" s="3"/>
      <c r="N104" s="3">
        <v>49</v>
      </c>
      <c r="O104" s="2">
        <v>60.826086956521749</v>
      </c>
      <c r="P104" s="2">
        <v>139.9</v>
      </c>
    </row>
    <row r="106" spans="1:16" s="1" customFormat="1" ht="42.75" customHeight="1" x14ac:dyDescent="0.2">
      <c r="A106" s="1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2"/>
      <c r="P106" s="2"/>
    </row>
    <row r="107" spans="1:16" s="1" customFormat="1" ht="42.75" customHeight="1" x14ac:dyDescent="0.2">
      <c r="A107" s="3"/>
      <c r="B107" s="3" t="s">
        <v>108</v>
      </c>
      <c r="C107" s="9" t="s">
        <v>109</v>
      </c>
      <c r="D107" s="3" t="s">
        <v>110</v>
      </c>
      <c r="E107" s="3"/>
      <c r="F107" s="3">
        <v>2</v>
      </c>
      <c r="G107" s="3">
        <v>4</v>
      </c>
      <c r="H107" s="3">
        <v>13</v>
      </c>
      <c r="I107" s="3">
        <v>4</v>
      </c>
      <c r="J107" s="3">
        <v>12</v>
      </c>
      <c r="K107" s="3">
        <v>6</v>
      </c>
      <c r="L107" s="3">
        <v>2</v>
      </c>
      <c r="M107" s="3"/>
      <c r="N107" s="3">
        <v>43</v>
      </c>
      <c r="O107" s="2">
        <v>95.608695652173921</v>
      </c>
      <c r="P107" s="2">
        <v>219.9</v>
      </c>
    </row>
    <row r="109" spans="1:16" s="1" customFormat="1" ht="42.75" customHeight="1" x14ac:dyDescent="0.2">
      <c r="A109" s="1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2"/>
      <c r="P109" s="2"/>
    </row>
    <row r="110" spans="1:16" s="1" customFormat="1" ht="42.75" customHeight="1" x14ac:dyDescent="0.2">
      <c r="A110" s="3"/>
      <c r="B110" s="3" t="s">
        <v>111</v>
      </c>
      <c r="C110" s="9" t="s">
        <v>112</v>
      </c>
      <c r="D110" s="3" t="s">
        <v>113</v>
      </c>
      <c r="E110" s="3"/>
      <c r="F110" s="3">
        <v>3</v>
      </c>
      <c r="G110" s="3">
        <v>9</v>
      </c>
      <c r="H110" s="3">
        <v>5</v>
      </c>
      <c r="I110" s="3">
        <v>11</v>
      </c>
      <c r="J110" s="3">
        <v>6</v>
      </c>
      <c r="K110" s="3">
        <v>8</v>
      </c>
      <c r="L110" s="3">
        <v>2</v>
      </c>
      <c r="M110" s="3"/>
      <c r="N110" s="3">
        <v>44</v>
      </c>
      <c r="O110" s="2">
        <v>80.391304347826093</v>
      </c>
      <c r="P110" s="2">
        <v>184.9</v>
      </c>
    </row>
    <row r="112" spans="1:16" s="1" customFormat="1" ht="42.75" customHeight="1" x14ac:dyDescent="0.2">
      <c r="A112" s="1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2"/>
      <c r="P112" s="2"/>
    </row>
    <row r="113" spans="1:16" s="1" customFormat="1" ht="42.75" customHeight="1" x14ac:dyDescent="0.2">
      <c r="A113" s="3"/>
      <c r="B113" s="3" t="s">
        <v>114</v>
      </c>
      <c r="C113" s="9" t="s">
        <v>115</v>
      </c>
      <c r="D113" s="3" t="s">
        <v>116</v>
      </c>
      <c r="E113" s="3">
        <v>1</v>
      </c>
      <c r="F113" s="3">
        <v>5</v>
      </c>
      <c r="G113" s="3">
        <v>11</v>
      </c>
      <c r="H113" s="3">
        <v>19</v>
      </c>
      <c r="I113" s="3">
        <v>14</v>
      </c>
      <c r="J113" s="3">
        <v>15</v>
      </c>
      <c r="K113" s="3">
        <v>7</v>
      </c>
      <c r="L113" s="3">
        <v>6</v>
      </c>
      <c r="M113" s="3">
        <v>4</v>
      </c>
      <c r="N113" s="3">
        <v>82</v>
      </c>
      <c r="O113" s="2">
        <v>60.826086956521749</v>
      </c>
      <c r="P113" s="2">
        <v>139.9</v>
      </c>
    </row>
    <row r="115" spans="1:16" s="1" customFormat="1" ht="42.75" customHeight="1" x14ac:dyDescent="0.2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2"/>
      <c r="P115" s="2"/>
    </row>
    <row r="116" spans="1:16" s="1" customFormat="1" ht="42.75" customHeight="1" x14ac:dyDescent="0.2">
      <c r="A116" s="3"/>
      <c r="B116" s="3" t="s">
        <v>117</v>
      </c>
      <c r="C116" s="3" t="s">
        <v>118</v>
      </c>
      <c r="D116" s="3" t="s">
        <v>116</v>
      </c>
      <c r="E116" s="3">
        <v>1</v>
      </c>
      <c r="F116" s="3">
        <v>1</v>
      </c>
      <c r="G116" s="3">
        <v>7</v>
      </c>
      <c r="H116" s="3">
        <v>16</v>
      </c>
      <c r="I116" s="3">
        <v>5</v>
      </c>
      <c r="J116" s="3">
        <v>12</v>
      </c>
      <c r="K116" s="3">
        <v>1</v>
      </c>
      <c r="L116" s="3"/>
      <c r="M116" s="3"/>
      <c r="N116" s="3">
        <v>43</v>
      </c>
      <c r="O116" s="2">
        <v>60.826086956521749</v>
      </c>
      <c r="P116" s="2">
        <v>139.9</v>
      </c>
    </row>
    <row r="118" spans="1:16" s="1" customFormat="1" ht="42.75" customHeight="1" x14ac:dyDescent="0.2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2"/>
      <c r="P118" s="2"/>
    </row>
    <row r="119" spans="1:16" s="1" customFormat="1" ht="42.75" customHeight="1" x14ac:dyDescent="0.2">
      <c r="A119" s="3"/>
      <c r="B119" s="3" t="s">
        <v>119</v>
      </c>
      <c r="C119" s="3" t="s">
        <v>120</v>
      </c>
      <c r="D119" s="3" t="s">
        <v>82</v>
      </c>
      <c r="E119" s="3"/>
      <c r="F119" s="3">
        <v>5</v>
      </c>
      <c r="G119" s="3">
        <v>9</v>
      </c>
      <c r="H119" s="3">
        <v>11</v>
      </c>
      <c r="I119" s="3">
        <v>9</v>
      </c>
      <c r="J119" s="3">
        <v>11</v>
      </c>
      <c r="K119" s="3"/>
      <c r="L119" s="3">
        <v>5</v>
      </c>
      <c r="M119" s="3"/>
      <c r="N119" s="3">
        <v>50</v>
      </c>
      <c r="O119" s="2">
        <v>47.782608695652179</v>
      </c>
      <c r="P119" s="2">
        <v>109.9</v>
      </c>
    </row>
    <row r="121" spans="1:16" s="1" customFormat="1" ht="42.75" customHeight="1" x14ac:dyDescent="0.2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"/>
      <c r="P121" s="2"/>
    </row>
    <row r="122" spans="1:16" s="1" customFormat="1" ht="42.75" customHeight="1" x14ac:dyDescent="0.2">
      <c r="A122" s="3"/>
      <c r="B122" s="3" t="s">
        <v>121</v>
      </c>
      <c r="C122" s="3" t="s">
        <v>122</v>
      </c>
      <c r="D122" s="3" t="s">
        <v>82</v>
      </c>
      <c r="E122" s="3">
        <v>1</v>
      </c>
      <c r="F122" s="3">
        <v>3</v>
      </c>
      <c r="G122" s="3">
        <v>3</v>
      </c>
      <c r="H122" s="3">
        <v>7</v>
      </c>
      <c r="I122" s="3">
        <v>2</v>
      </c>
      <c r="J122" s="3">
        <v>6</v>
      </c>
      <c r="K122" s="3">
        <v>4</v>
      </c>
      <c r="L122" s="3">
        <v>4</v>
      </c>
      <c r="M122" s="3">
        <v>1</v>
      </c>
      <c r="N122" s="3">
        <v>31</v>
      </c>
      <c r="O122" s="2">
        <v>47.782608695652179</v>
      </c>
      <c r="P122" s="2">
        <v>109.9</v>
      </c>
    </row>
    <row r="124" spans="1:16" s="1" customFormat="1" ht="42.75" customHeight="1" x14ac:dyDescent="0.2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2"/>
      <c r="P124" s="2"/>
    </row>
    <row r="125" spans="1:16" s="1" customFormat="1" ht="42.75" customHeight="1" x14ac:dyDescent="0.2">
      <c r="A125" s="3"/>
      <c r="B125" s="3" t="s">
        <v>123</v>
      </c>
      <c r="C125" s="3" t="s">
        <v>124</v>
      </c>
      <c r="D125" s="3" t="s">
        <v>125</v>
      </c>
      <c r="E125" s="3"/>
      <c r="F125" s="3">
        <v>8</v>
      </c>
      <c r="G125" s="3">
        <v>15</v>
      </c>
      <c r="H125" s="3">
        <v>13</v>
      </c>
      <c r="I125" s="3">
        <v>16</v>
      </c>
      <c r="J125" s="3">
        <v>13</v>
      </c>
      <c r="K125" s="3">
        <v>15</v>
      </c>
      <c r="L125" s="3">
        <v>9</v>
      </c>
      <c r="M125" s="3">
        <v>6</v>
      </c>
      <c r="N125" s="3">
        <v>95</v>
      </c>
      <c r="O125" s="2">
        <v>60.826086956521749</v>
      </c>
      <c r="P125" s="2">
        <v>139.9</v>
      </c>
    </row>
    <row r="127" spans="1:16" s="1" customFormat="1" ht="42.75" customHeight="1" x14ac:dyDescent="0.2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2"/>
      <c r="P127" s="2"/>
    </row>
    <row r="128" spans="1:16" s="1" customFormat="1" ht="42.75" customHeight="1" x14ac:dyDescent="0.2">
      <c r="A128" s="3"/>
      <c r="B128" s="3" t="s">
        <v>126</v>
      </c>
      <c r="C128" s="3" t="s">
        <v>127</v>
      </c>
      <c r="D128" s="3" t="s">
        <v>128</v>
      </c>
      <c r="E128" s="3">
        <v>3</v>
      </c>
      <c r="F128" s="3">
        <v>14</v>
      </c>
      <c r="G128" s="3">
        <v>23</v>
      </c>
      <c r="H128" s="3">
        <v>22</v>
      </c>
      <c r="I128" s="3">
        <v>26</v>
      </c>
      <c r="J128" s="3">
        <v>22</v>
      </c>
      <c r="K128" s="3">
        <v>22</v>
      </c>
      <c r="L128" s="3">
        <v>16</v>
      </c>
      <c r="M128" s="3">
        <v>10</v>
      </c>
      <c r="N128" s="3">
        <v>158</v>
      </c>
      <c r="O128" s="2">
        <v>60.826086956521749</v>
      </c>
      <c r="P128" s="2">
        <v>139.9</v>
      </c>
    </row>
    <row r="130" spans="1:16" s="1" customFormat="1" ht="42.75" customHeight="1" x14ac:dyDescent="0.2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2"/>
      <c r="P130" s="2"/>
    </row>
    <row r="131" spans="1:16" s="1" customFormat="1" ht="42.75" customHeight="1" x14ac:dyDescent="0.2">
      <c r="A131" s="3"/>
      <c r="B131" s="3" t="s">
        <v>129</v>
      </c>
      <c r="C131" s="3" t="s">
        <v>130</v>
      </c>
      <c r="D131" s="3" t="s">
        <v>131</v>
      </c>
      <c r="E131" s="3">
        <v>2</v>
      </c>
      <c r="F131" s="3">
        <v>4</v>
      </c>
      <c r="G131" s="3">
        <v>6</v>
      </c>
      <c r="H131" s="3">
        <v>8</v>
      </c>
      <c r="I131" s="3">
        <v>8</v>
      </c>
      <c r="J131" s="3">
        <v>8</v>
      </c>
      <c r="K131" s="3">
        <v>6</v>
      </c>
      <c r="L131" s="3">
        <v>4</v>
      </c>
      <c r="M131" s="3">
        <v>2</v>
      </c>
      <c r="N131" s="3">
        <v>48</v>
      </c>
      <c r="O131" s="2">
        <v>60.826086956521749</v>
      </c>
      <c r="P131" s="2">
        <v>139.9</v>
      </c>
    </row>
    <row r="133" spans="1:16" s="1" customFormat="1" ht="42.75" customHeight="1" x14ac:dyDescent="0.2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2"/>
      <c r="P133" s="2"/>
    </row>
    <row r="134" spans="1:16" s="1" customFormat="1" ht="42.75" customHeight="1" x14ac:dyDescent="0.2">
      <c r="A134" s="3"/>
      <c r="B134" s="3" t="s">
        <v>133</v>
      </c>
      <c r="C134" s="3" t="s">
        <v>134</v>
      </c>
      <c r="D134" s="3" t="s">
        <v>135</v>
      </c>
      <c r="E134" s="3"/>
      <c r="F134" s="3">
        <v>2</v>
      </c>
      <c r="G134" s="3">
        <v>4</v>
      </c>
      <c r="H134" s="3">
        <v>3</v>
      </c>
      <c r="I134" s="3">
        <v>4</v>
      </c>
      <c r="J134" s="3">
        <v>3</v>
      </c>
      <c r="K134" s="3">
        <v>4</v>
      </c>
      <c r="L134" s="3">
        <v>3</v>
      </c>
      <c r="M134" s="3">
        <v>2</v>
      </c>
      <c r="N134" s="3">
        <v>25</v>
      </c>
      <c r="O134" s="2">
        <v>47.782608695652179</v>
      </c>
      <c r="P134" s="2">
        <v>109.9</v>
      </c>
    </row>
    <row r="136" spans="1:16" s="1" customFormat="1" ht="42.75" customHeight="1" x14ac:dyDescent="0.2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2"/>
      <c r="P136" s="2"/>
    </row>
    <row r="137" spans="1:16" s="1" customFormat="1" ht="42.75" customHeight="1" x14ac:dyDescent="0.2">
      <c r="A137" s="3"/>
      <c r="B137" s="3" t="s">
        <v>136</v>
      </c>
      <c r="C137" s="3" t="s">
        <v>137</v>
      </c>
      <c r="D137" s="3" t="s">
        <v>135</v>
      </c>
      <c r="E137" s="3">
        <v>1</v>
      </c>
      <c r="F137" s="3">
        <v>2</v>
      </c>
      <c r="G137" s="3">
        <v>4</v>
      </c>
      <c r="H137" s="3">
        <v>2</v>
      </c>
      <c r="I137" s="3">
        <v>3</v>
      </c>
      <c r="J137" s="3">
        <v>2</v>
      </c>
      <c r="K137" s="3">
        <v>4</v>
      </c>
      <c r="L137" s="3">
        <v>2</v>
      </c>
      <c r="M137" s="3">
        <v>1</v>
      </c>
      <c r="N137" s="3">
        <v>21</v>
      </c>
      <c r="O137" s="2">
        <v>47.782608695652179</v>
      </c>
      <c r="P137" s="2">
        <v>109.9</v>
      </c>
    </row>
    <row r="139" spans="1:16" s="1" customFormat="1" ht="42.75" customHeight="1" x14ac:dyDescent="0.2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2"/>
      <c r="P139" s="2"/>
    </row>
    <row r="140" spans="1:16" s="1" customFormat="1" ht="42.75" customHeight="1" x14ac:dyDescent="0.2">
      <c r="A140" s="3"/>
      <c r="B140" s="3" t="s">
        <v>138</v>
      </c>
      <c r="C140" s="9" t="s">
        <v>139</v>
      </c>
      <c r="D140" s="3" t="s">
        <v>140</v>
      </c>
      <c r="E140" s="3">
        <v>1</v>
      </c>
      <c r="F140" s="3">
        <v>1</v>
      </c>
      <c r="G140" s="3">
        <v>6</v>
      </c>
      <c r="H140" s="3">
        <v>11</v>
      </c>
      <c r="I140" s="3">
        <v>8</v>
      </c>
      <c r="J140" s="3">
        <v>12</v>
      </c>
      <c r="K140" s="3">
        <v>6</v>
      </c>
      <c r="L140" s="3">
        <v>2</v>
      </c>
      <c r="M140" s="3"/>
      <c r="N140" s="3">
        <v>47</v>
      </c>
      <c r="O140" s="2">
        <v>69.521739130434796</v>
      </c>
      <c r="P140" s="2">
        <v>159.9</v>
      </c>
    </row>
    <row r="142" spans="1:16" s="1" customFormat="1" ht="42.75" customHeight="1" x14ac:dyDescent="0.2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2"/>
      <c r="P142" s="2"/>
    </row>
    <row r="143" spans="1:16" s="1" customFormat="1" ht="42.75" customHeight="1" x14ac:dyDescent="0.2">
      <c r="A143" s="3"/>
      <c r="B143" s="3" t="s">
        <v>141</v>
      </c>
      <c r="C143" s="3" t="s">
        <v>142</v>
      </c>
      <c r="D143" s="3" t="s">
        <v>140</v>
      </c>
      <c r="E143" s="3">
        <v>1</v>
      </c>
      <c r="F143" s="3">
        <v>6</v>
      </c>
      <c r="G143" s="3">
        <v>14</v>
      </c>
      <c r="H143" s="3">
        <v>19</v>
      </c>
      <c r="I143" s="3">
        <v>17</v>
      </c>
      <c r="J143" s="3">
        <v>19</v>
      </c>
      <c r="K143" s="3">
        <v>14</v>
      </c>
      <c r="L143" s="3">
        <v>7</v>
      </c>
      <c r="M143" s="3">
        <v>2</v>
      </c>
      <c r="N143" s="3">
        <v>99</v>
      </c>
      <c r="O143" s="2">
        <v>69.521739130434796</v>
      </c>
      <c r="P143" s="2">
        <v>159.9</v>
      </c>
    </row>
    <row r="145" spans="1:16" s="1" customFormat="1" ht="42.75" customHeight="1" x14ac:dyDescent="0.2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2"/>
      <c r="P145" s="2"/>
    </row>
    <row r="146" spans="1:16" s="1" customFormat="1" ht="42.75" customHeight="1" x14ac:dyDescent="0.2">
      <c r="A146" s="3"/>
      <c r="B146" s="3" t="s">
        <v>143</v>
      </c>
      <c r="C146" s="9" t="s">
        <v>144</v>
      </c>
      <c r="D146" s="3" t="s">
        <v>32</v>
      </c>
      <c r="E146" s="3">
        <v>2</v>
      </c>
      <c r="F146" s="3">
        <v>14</v>
      </c>
      <c r="G146" s="3">
        <v>27</v>
      </c>
      <c r="H146" s="3">
        <v>34</v>
      </c>
      <c r="I146" s="3">
        <v>31</v>
      </c>
      <c r="J146" s="3">
        <v>34</v>
      </c>
      <c r="K146" s="3">
        <v>26</v>
      </c>
      <c r="L146" s="3">
        <v>14</v>
      </c>
      <c r="M146" s="3">
        <v>2</v>
      </c>
      <c r="N146" s="3">
        <v>184</v>
      </c>
      <c r="O146" s="2">
        <v>78.217391304347828</v>
      </c>
      <c r="P146" s="2">
        <v>179.9</v>
      </c>
    </row>
    <row r="148" spans="1:16" s="1" customFormat="1" ht="42.75" customHeight="1" x14ac:dyDescent="0.2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2"/>
      <c r="P148" s="2"/>
    </row>
    <row r="149" spans="1:16" s="1" customFormat="1" ht="42.75" customHeight="1" x14ac:dyDescent="0.2">
      <c r="A149" s="3"/>
      <c r="B149" s="3" t="s">
        <v>145</v>
      </c>
      <c r="C149" s="9" t="s">
        <v>146</v>
      </c>
      <c r="D149" s="3" t="s">
        <v>147</v>
      </c>
      <c r="E149" s="3">
        <v>1</v>
      </c>
      <c r="F149" s="3">
        <v>5</v>
      </c>
      <c r="G149" s="3">
        <v>7</v>
      </c>
      <c r="H149" s="3">
        <v>7</v>
      </c>
      <c r="I149" s="3">
        <v>6</v>
      </c>
      <c r="J149" s="3">
        <v>8</v>
      </c>
      <c r="K149" s="3">
        <v>9</v>
      </c>
      <c r="L149" s="3">
        <v>3</v>
      </c>
      <c r="M149" s="3">
        <v>1</v>
      </c>
      <c r="N149" s="3">
        <v>47</v>
      </c>
      <c r="O149" s="2">
        <v>82.565217391304358</v>
      </c>
      <c r="P149" s="2">
        <v>189.9</v>
      </c>
    </row>
    <row r="151" spans="1:16" s="1" customFormat="1" ht="42.75" customHeight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2"/>
      <c r="P151" s="2"/>
    </row>
    <row r="152" spans="1:16" s="1" customFormat="1" ht="42.75" customHeight="1" x14ac:dyDescent="0.2">
      <c r="A152" s="3"/>
      <c r="B152" s="3" t="s">
        <v>148</v>
      </c>
      <c r="C152" s="3" t="s">
        <v>149</v>
      </c>
      <c r="D152" s="3" t="s">
        <v>150</v>
      </c>
      <c r="E152" s="3">
        <v>1</v>
      </c>
      <c r="F152" s="3">
        <v>3</v>
      </c>
      <c r="G152" s="3">
        <v>4</v>
      </c>
      <c r="H152" s="3">
        <v>6</v>
      </c>
      <c r="I152" s="3">
        <v>4</v>
      </c>
      <c r="J152" s="3">
        <v>6</v>
      </c>
      <c r="K152" s="3">
        <v>4</v>
      </c>
      <c r="L152" s="3">
        <v>3</v>
      </c>
      <c r="M152" s="3">
        <v>1</v>
      </c>
      <c r="N152" s="3">
        <v>32</v>
      </c>
      <c r="O152" s="2">
        <v>65.173913043478265</v>
      </c>
      <c r="P152" s="2">
        <v>149.9</v>
      </c>
    </row>
    <row r="154" spans="1:16" s="1" customFormat="1" ht="42.75" customHeight="1" x14ac:dyDescent="0.2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2"/>
      <c r="P154" s="2"/>
    </row>
    <row r="155" spans="1:16" s="1" customFormat="1" ht="42.75" customHeight="1" x14ac:dyDescent="0.2">
      <c r="A155" s="3"/>
      <c r="B155" s="3" t="s">
        <v>151</v>
      </c>
      <c r="C155" s="3" t="s">
        <v>152</v>
      </c>
      <c r="D155" s="3" t="s">
        <v>153</v>
      </c>
      <c r="E155" s="3">
        <v>2</v>
      </c>
      <c r="F155" s="3">
        <v>3</v>
      </c>
      <c r="G155" s="3">
        <v>7</v>
      </c>
      <c r="H155" s="3">
        <v>4</v>
      </c>
      <c r="I155" s="3">
        <v>7</v>
      </c>
      <c r="J155" s="3">
        <v>4</v>
      </c>
      <c r="K155" s="3">
        <v>7</v>
      </c>
      <c r="L155" s="3">
        <v>3</v>
      </c>
      <c r="M155" s="3">
        <v>3</v>
      </c>
      <c r="N155" s="3">
        <v>40</v>
      </c>
      <c r="O155" s="2">
        <v>69.521739130434796</v>
      </c>
      <c r="P155" s="2">
        <v>159.9</v>
      </c>
    </row>
    <row r="157" spans="1:16" s="1" customFormat="1" ht="42.75" customHeight="1" x14ac:dyDescent="0.2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"/>
      <c r="P157" s="2"/>
    </row>
    <row r="158" spans="1:16" s="1" customFormat="1" ht="42.75" customHeight="1" x14ac:dyDescent="0.2">
      <c r="A158" s="3"/>
      <c r="B158" s="3" t="s">
        <v>154</v>
      </c>
      <c r="C158" s="3" t="s">
        <v>155</v>
      </c>
      <c r="D158" s="3" t="s">
        <v>156</v>
      </c>
      <c r="E158" s="3">
        <v>2</v>
      </c>
      <c r="F158" s="3">
        <v>3</v>
      </c>
      <c r="G158" s="3">
        <v>4</v>
      </c>
      <c r="H158" s="3">
        <v>6</v>
      </c>
      <c r="I158" s="3">
        <v>6</v>
      </c>
      <c r="J158" s="3">
        <v>7</v>
      </c>
      <c r="K158" s="3">
        <v>4</v>
      </c>
      <c r="L158" s="3">
        <v>2</v>
      </c>
      <c r="M158" s="3"/>
      <c r="N158" s="3">
        <v>34</v>
      </c>
      <c r="O158" s="2">
        <v>56.478260869565226</v>
      </c>
      <c r="P158" s="2">
        <v>129.9</v>
      </c>
    </row>
    <row r="160" spans="1:16" s="1" customFormat="1" ht="42.75" customHeight="1" x14ac:dyDescent="0.2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2"/>
      <c r="P160" s="2"/>
    </row>
    <row r="161" spans="1:16" s="1" customFormat="1" ht="42.75" customHeight="1" x14ac:dyDescent="0.2">
      <c r="A161" s="3"/>
      <c r="B161" s="3" t="s">
        <v>157</v>
      </c>
      <c r="C161" s="3" t="s">
        <v>158</v>
      </c>
      <c r="D161" s="3" t="s">
        <v>159</v>
      </c>
      <c r="E161" s="3">
        <v>1</v>
      </c>
      <c r="F161" s="3">
        <v>9</v>
      </c>
      <c r="G161" s="3">
        <v>17</v>
      </c>
      <c r="H161" s="3">
        <v>18</v>
      </c>
      <c r="I161" s="3">
        <v>18</v>
      </c>
      <c r="J161" s="3">
        <v>18</v>
      </c>
      <c r="K161" s="3">
        <v>17</v>
      </c>
      <c r="L161" s="3">
        <v>9</v>
      </c>
      <c r="M161" s="3">
        <v>1</v>
      </c>
      <c r="N161" s="3">
        <v>108</v>
      </c>
      <c r="O161" s="2">
        <v>56.478260869565226</v>
      </c>
      <c r="P161" s="2">
        <v>129.9</v>
      </c>
    </row>
    <row r="163" spans="1:16" s="1" customFormat="1" ht="42.75" customHeight="1" x14ac:dyDescent="0.2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2"/>
      <c r="P163" s="2"/>
    </row>
    <row r="164" spans="1:16" s="1" customFormat="1" ht="42.75" customHeight="1" x14ac:dyDescent="0.2">
      <c r="A164" s="3"/>
      <c r="B164" s="3" t="s">
        <v>160</v>
      </c>
      <c r="C164" s="3" t="s">
        <v>161</v>
      </c>
      <c r="D164" s="3" t="s">
        <v>162</v>
      </c>
      <c r="E164" s="3"/>
      <c r="F164" s="3">
        <v>2</v>
      </c>
      <c r="G164" s="3">
        <v>9</v>
      </c>
      <c r="H164" s="3">
        <v>5</v>
      </c>
      <c r="I164" s="3">
        <v>8</v>
      </c>
      <c r="J164" s="3">
        <v>5</v>
      </c>
      <c r="K164" s="3">
        <v>9</v>
      </c>
      <c r="L164" s="3">
        <v>3</v>
      </c>
      <c r="M164" s="3">
        <v>1</v>
      </c>
      <c r="N164" s="3">
        <v>42</v>
      </c>
      <c r="O164" s="2">
        <v>60.826086956521749</v>
      </c>
      <c r="P164" s="2">
        <v>139.9</v>
      </c>
    </row>
    <row r="166" spans="1:16" s="1" customFormat="1" ht="42.75" customHeight="1" x14ac:dyDescent="0.2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2"/>
      <c r="P166" s="2"/>
    </row>
    <row r="167" spans="1:16" s="1" customFormat="1" ht="42.75" customHeight="1" x14ac:dyDescent="0.2">
      <c r="A167" s="3"/>
      <c r="B167" s="3" t="s">
        <v>163</v>
      </c>
      <c r="C167" s="3" t="s">
        <v>164</v>
      </c>
      <c r="D167" s="3" t="s">
        <v>162</v>
      </c>
      <c r="E167" s="3">
        <v>1</v>
      </c>
      <c r="F167" s="3">
        <v>2</v>
      </c>
      <c r="G167" s="3">
        <v>2</v>
      </c>
      <c r="H167" s="3">
        <v>2</v>
      </c>
      <c r="I167" s="3">
        <v>2</v>
      </c>
      <c r="J167" s="3">
        <v>2</v>
      </c>
      <c r="K167" s="3">
        <v>2</v>
      </c>
      <c r="L167" s="3">
        <v>2</v>
      </c>
      <c r="M167" s="3">
        <v>1</v>
      </c>
      <c r="N167" s="3">
        <v>16</v>
      </c>
      <c r="O167" s="2">
        <v>60.826086956521749</v>
      </c>
      <c r="P167" s="2">
        <v>139.9</v>
      </c>
    </row>
    <row r="169" spans="1:16" s="1" customFormat="1" ht="42.75" customHeight="1" x14ac:dyDescent="0.2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2"/>
      <c r="P169" s="2"/>
    </row>
    <row r="170" spans="1:16" s="1" customFormat="1" ht="42.75" customHeight="1" x14ac:dyDescent="0.2">
      <c r="A170" s="3"/>
      <c r="B170" s="3" t="s">
        <v>165</v>
      </c>
      <c r="C170" s="3" t="s">
        <v>166</v>
      </c>
      <c r="D170" s="3" t="s">
        <v>162</v>
      </c>
      <c r="E170" s="3">
        <v>5</v>
      </c>
      <c r="F170" s="3">
        <v>8</v>
      </c>
      <c r="G170" s="3">
        <v>6</v>
      </c>
      <c r="H170" s="3">
        <v>9</v>
      </c>
      <c r="I170" s="3">
        <v>7</v>
      </c>
      <c r="J170" s="3">
        <v>10</v>
      </c>
      <c r="K170" s="3">
        <v>6</v>
      </c>
      <c r="L170" s="3">
        <v>7</v>
      </c>
      <c r="M170" s="3">
        <v>5</v>
      </c>
      <c r="N170" s="3">
        <v>63</v>
      </c>
      <c r="O170" s="2">
        <v>60.826086956521749</v>
      </c>
      <c r="P170" s="2">
        <v>139.9</v>
      </c>
    </row>
    <row r="172" spans="1:16" s="1" customFormat="1" ht="42.75" customHeight="1" x14ac:dyDescent="0.2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2"/>
      <c r="P172" s="2"/>
    </row>
    <row r="173" spans="1:16" s="1" customFormat="1" ht="42.75" customHeight="1" x14ac:dyDescent="0.2">
      <c r="A173" s="3"/>
      <c r="B173" s="3" t="s">
        <v>167</v>
      </c>
      <c r="C173" s="3" t="s">
        <v>168</v>
      </c>
      <c r="D173" s="3" t="s">
        <v>169</v>
      </c>
      <c r="E173" s="3"/>
      <c r="F173" s="3">
        <v>4</v>
      </c>
      <c r="G173" s="3">
        <v>11</v>
      </c>
      <c r="H173" s="3">
        <v>4</v>
      </c>
      <c r="I173" s="3"/>
      <c r="J173" s="3">
        <v>2</v>
      </c>
      <c r="K173" s="3">
        <v>9</v>
      </c>
      <c r="L173" s="3">
        <v>6</v>
      </c>
      <c r="M173" s="3">
        <v>3</v>
      </c>
      <c r="N173" s="3">
        <v>39</v>
      </c>
      <c r="O173" s="2">
        <v>60.826086956521749</v>
      </c>
      <c r="P173" s="2">
        <v>139.9</v>
      </c>
    </row>
    <row r="175" spans="1:16" s="1" customFormat="1" ht="42.75" customHeight="1" x14ac:dyDescent="0.2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</row>
    <row r="176" spans="1:16" s="1" customFormat="1" ht="42.75" customHeight="1" x14ac:dyDescent="0.2">
      <c r="A176" s="3"/>
      <c r="B176" s="3" t="s">
        <v>170</v>
      </c>
      <c r="C176" s="3" t="s">
        <v>171</v>
      </c>
      <c r="D176" s="3" t="s">
        <v>11</v>
      </c>
      <c r="E176" s="3">
        <v>3</v>
      </c>
      <c r="F176" s="3">
        <v>11</v>
      </c>
      <c r="G176" s="3">
        <v>23</v>
      </c>
      <c r="H176" s="3">
        <v>33</v>
      </c>
      <c r="I176" s="3">
        <v>26</v>
      </c>
      <c r="J176" s="3">
        <v>32</v>
      </c>
      <c r="K176" s="3">
        <v>23</v>
      </c>
      <c r="L176" s="3">
        <v>9</v>
      </c>
      <c r="M176" s="3"/>
      <c r="N176" s="3">
        <v>160</v>
      </c>
      <c r="O176" s="2">
        <v>52.130434782608702</v>
      </c>
      <c r="P176" s="2">
        <v>119.9</v>
      </c>
    </row>
    <row r="178" spans="1:16" s="1" customFormat="1" ht="42.75" customHeight="1" x14ac:dyDescent="0.2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"/>
      <c r="P178" s="2"/>
    </row>
    <row r="179" spans="1:16" s="1" customFormat="1" ht="42.75" customHeight="1" x14ac:dyDescent="0.2">
      <c r="A179" s="3"/>
      <c r="B179" s="3" t="s">
        <v>172</v>
      </c>
      <c r="C179" s="3" t="s">
        <v>173</v>
      </c>
      <c r="D179" s="3" t="s">
        <v>11</v>
      </c>
      <c r="E179" s="3">
        <v>3</v>
      </c>
      <c r="F179" s="3">
        <v>4</v>
      </c>
      <c r="G179" s="3">
        <v>5</v>
      </c>
      <c r="H179" s="3">
        <v>19</v>
      </c>
      <c r="I179" s="3">
        <v>6</v>
      </c>
      <c r="J179" s="3">
        <v>19</v>
      </c>
      <c r="K179" s="3">
        <v>5</v>
      </c>
      <c r="L179" s="3">
        <v>3</v>
      </c>
      <c r="M179" s="3"/>
      <c r="N179" s="3">
        <v>64</v>
      </c>
      <c r="O179" s="2">
        <v>52.130434782608702</v>
      </c>
      <c r="P179" s="2">
        <v>119.9</v>
      </c>
    </row>
    <row r="181" spans="1:16" s="1" customFormat="1" ht="42.75" customHeight="1" x14ac:dyDescent="0.2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2"/>
      <c r="P181" s="2"/>
    </row>
    <row r="182" spans="1:16" s="1" customFormat="1" ht="42.75" customHeight="1" x14ac:dyDescent="0.2">
      <c r="A182" s="3"/>
      <c r="B182" s="3" t="s">
        <v>174</v>
      </c>
      <c r="C182" s="3" t="s">
        <v>175</v>
      </c>
      <c r="D182" s="3" t="s">
        <v>132</v>
      </c>
      <c r="E182" s="3">
        <v>2</v>
      </c>
      <c r="F182" s="3">
        <v>7</v>
      </c>
      <c r="G182" s="3">
        <v>12</v>
      </c>
      <c r="H182" s="3">
        <v>12</v>
      </c>
      <c r="I182" s="3">
        <v>13</v>
      </c>
      <c r="J182" s="3">
        <v>12</v>
      </c>
      <c r="K182" s="3">
        <v>12</v>
      </c>
      <c r="L182" s="3">
        <v>7</v>
      </c>
      <c r="M182" s="3">
        <v>3</v>
      </c>
      <c r="N182" s="3">
        <v>80</v>
      </c>
      <c r="O182" s="2">
        <v>65.173913043478265</v>
      </c>
      <c r="P182" s="2">
        <v>149.9</v>
      </c>
    </row>
    <row r="184" spans="1:16" s="1" customFormat="1" ht="42.75" customHeight="1" x14ac:dyDescent="0.2">
      <c r="A184" s="1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2"/>
      <c r="P184" s="2"/>
    </row>
    <row r="185" spans="1:16" s="1" customFormat="1" ht="42.75" customHeight="1" x14ac:dyDescent="0.2">
      <c r="A185" s="3"/>
      <c r="B185" s="3" t="s">
        <v>176</v>
      </c>
      <c r="C185" s="3" t="s">
        <v>177</v>
      </c>
      <c r="D185" s="3" t="s">
        <v>132</v>
      </c>
      <c r="E185" s="3"/>
      <c r="F185" s="3">
        <v>7</v>
      </c>
      <c r="G185" s="3">
        <v>13</v>
      </c>
      <c r="H185" s="3">
        <v>16</v>
      </c>
      <c r="I185" s="3">
        <v>11</v>
      </c>
      <c r="J185" s="3">
        <v>14</v>
      </c>
      <c r="K185" s="3">
        <v>13</v>
      </c>
      <c r="L185" s="3">
        <v>8</v>
      </c>
      <c r="M185" s="3"/>
      <c r="N185" s="3">
        <v>82</v>
      </c>
      <c r="O185" s="2">
        <v>65.173913043478265</v>
      </c>
      <c r="P185" s="2">
        <v>149.9</v>
      </c>
    </row>
    <row r="187" spans="1:16" s="1" customFormat="1" ht="42.75" customHeight="1" x14ac:dyDescent="0.2">
      <c r="A187" s="1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2"/>
      <c r="P187" s="2"/>
    </row>
    <row r="188" spans="1:16" s="1" customFormat="1" ht="42.75" customHeight="1" x14ac:dyDescent="0.2">
      <c r="A188" s="3"/>
      <c r="B188" s="3" t="s">
        <v>178</v>
      </c>
      <c r="C188" s="9" t="s">
        <v>179</v>
      </c>
      <c r="D188" s="3" t="s">
        <v>180</v>
      </c>
      <c r="E188" s="3">
        <v>1</v>
      </c>
      <c r="F188" s="3"/>
      <c r="G188" s="3">
        <v>5</v>
      </c>
      <c r="H188" s="3">
        <v>10</v>
      </c>
      <c r="I188" s="3"/>
      <c r="J188" s="3">
        <v>11</v>
      </c>
      <c r="K188" s="3">
        <v>3</v>
      </c>
      <c r="L188" s="3">
        <v>2</v>
      </c>
      <c r="M188" s="3">
        <v>1</v>
      </c>
      <c r="N188" s="3">
        <v>33</v>
      </c>
      <c r="O188" s="2">
        <v>80.391304347826093</v>
      </c>
      <c r="P188" s="2">
        <v>184.9</v>
      </c>
    </row>
    <row r="190" spans="1:16" s="1" customFormat="1" ht="42.75" customHeight="1" x14ac:dyDescent="0.2">
      <c r="A190" s="1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2"/>
      <c r="P190" s="2"/>
    </row>
    <row r="191" spans="1:16" s="1" customFormat="1" ht="42.75" customHeight="1" x14ac:dyDescent="0.2">
      <c r="A191" s="3"/>
      <c r="B191" s="3" t="s">
        <v>181</v>
      </c>
      <c r="C191" s="3" t="s">
        <v>182</v>
      </c>
      <c r="D191" s="3" t="s">
        <v>180</v>
      </c>
      <c r="E191" s="3"/>
      <c r="F191" s="3">
        <v>3</v>
      </c>
      <c r="G191" s="3">
        <v>3</v>
      </c>
      <c r="H191" s="3">
        <v>11</v>
      </c>
      <c r="I191" s="3">
        <v>6</v>
      </c>
      <c r="J191" s="3">
        <v>9</v>
      </c>
      <c r="K191" s="3">
        <v>8</v>
      </c>
      <c r="L191" s="3">
        <v>4</v>
      </c>
      <c r="M191" s="3"/>
      <c r="N191" s="3">
        <v>44</v>
      </c>
      <c r="O191" s="2">
        <v>80.391304347826093</v>
      </c>
      <c r="P191" s="2">
        <v>184.9</v>
      </c>
    </row>
    <row r="193" spans="1:16" s="1" customFormat="1" ht="42.75" customHeight="1" x14ac:dyDescent="0.2">
      <c r="A193" s="1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2"/>
      <c r="P193" s="2"/>
    </row>
    <row r="194" spans="1:16" s="1" customFormat="1" ht="42.75" customHeight="1" x14ac:dyDescent="0.2">
      <c r="A194" s="3"/>
      <c r="B194" s="3" t="s">
        <v>183</v>
      </c>
      <c r="C194" s="9" t="s">
        <v>184</v>
      </c>
      <c r="D194" s="3" t="s">
        <v>185</v>
      </c>
      <c r="E194" s="3"/>
      <c r="F194" s="3">
        <v>2</v>
      </c>
      <c r="G194" s="3">
        <v>6</v>
      </c>
      <c r="H194" s="3">
        <v>5</v>
      </c>
      <c r="I194" s="3">
        <v>2</v>
      </c>
      <c r="J194" s="3">
        <v>6</v>
      </c>
      <c r="K194" s="3">
        <v>7</v>
      </c>
      <c r="L194" s="3">
        <v>2</v>
      </c>
      <c r="M194" s="3"/>
      <c r="N194" s="3">
        <v>30</v>
      </c>
      <c r="O194" s="2">
        <v>60.826086956521749</v>
      </c>
      <c r="P194" s="2">
        <v>139.9</v>
      </c>
    </row>
    <row r="196" spans="1:16" s="1" customFormat="1" ht="42.75" customHeight="1" x14ac:dyDescent="0.2">
      <c r="A196" s="1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2"/>
      <c r="P196" s="2"/>
    </row>
    <row r="197" spans="1:16" s="1" customFormat="1" ht="42.75" customHeight="1" x14ac:dyDescent="0.2">
      <c r="A197" s="3"/>
      <c r="B197" s="3" t="s">
        <v>186</v>
      </c>
      <c r="C197" s="3" t="s">
        <v>187</v>
      </c>
      <c r="D197" s="3" t="s">
        <v>185</v>
      </c>
      <c r="E197" s="3"/>
      <c r="F197" s="3">
        <v>3</v>
      </c>
      <c r="G197" s="3">
        <v>7</v>
      </c>
      <c r="H197" s="3">
        <v>8</v>
      </c>
      <c r="I197" s="3">
        <v>5</v>
      </c>
      <c r="J197" s="3">
        <v>5</v>
      </c>
      <c r="K197" s="3">
        <v>8</v>
      </c>
      <c r="L197" s="3">
        <v>5</v>
      </c>
      <c r="M197" s="3"/>
      <c r="N197" s="3">
        <v>41</v>
      </c>
      <c r="O197" s="2">
        <v>60.826086956521749</v>
      </c>
      <c r="P197" s="2">
        <v>139.9</v>
      </c>
    </row>
    <row r="199" spans="1:16" s="1" customFormat="1" ht="42.75" customHeight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2"/>
      <c r="P199" s="2"/>
    </row>
    <row r="200" spans="1:16" s="1" customFormat="1" ht="42.75" customHeight="1" x14ac:dyDescent="0.2">
      <c r="A200" s="3"/>
      <c r="B200" s="3" t="s">
        <v>188</v>
      </c>
      <c r="C200" s="9" t="s">
        <v>189</v>
      </c>
      <c r="D200" s="3"/>
      <c r="E200" s="3">
        <v>2</v>
      </c>
      <c r="F200" s="3">
        <v>2</v>
      </c>
      <c r="G200" s="3">
        <v>1</v>
      </c>
      <c r="H200" s="3">
        <v>4</v>
      </c>
      <c r="I200" s="3">
        <v>2</v>
      </c>
      <c r="J200" s="3">
        <v>3</v>
      </c>
      <c r="K200" s="3">
        <v>1</v>
      </c>
      <c r="L200" s="3">
        <v>1</v>
      </c>
      <c r="M200" s="3">
        <v>2</v>
      </c>
      <c r="N200" s="3">
        <v>18</v>
      </c>
      <c r="O200" s="2">
        <v>60.826086956521749</v>
      </c>
      <c r="P200" s="2">
        <v>139.9</v>
      </c>
    </row>
    <row r="202" spans="1:16" s="1" customFormat="1" ht="42.75" customHeight="1" x14ac:dyDescent="0.2">
      <c r="A202" s="1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2"/>
      <c r="P202" s="2"/>
    </row>
    <row r="203" spans="1:16" s="1" customFormat="1" ht="42.75" customHeight="1" x14ac:dyDescent="0.2">
      <c r="A203" s="3"/>
      <c r="B203" s="3" t="s">
        <v>190</v>
      </c>
      <c r="C203" s="9" t="s">
        <v>191</v>
      </c>
      <c r="D203" s="3" t="s">
        <v>192</v>
      </c>
      <c r="E203" s="3"/>
      <c r="F203" s="3">
        <v>7</v>
      </c>
      <c r="G203" s="3">
        <v>13</v>
      </c>
      <c r="H203" s="3">
        <v>18</v>
      </c>
      <c r="I203" s="3">
        <v>11</v>
      </c>
      <c r="J203" s="3">
        <v>18</v>
      </c>
      <c r="K203" s="3">
        <v>13</v>
      </c>
      <c r="L203" s="3">
        <v>4</v>
      </c>
      <c r="M203" s="3"/>
      <c r="N203" s="3">
        <v>84</v>
      </c>
      <c r="O203" s="2">
        <v>69.521739130434796</v>
      </c>
      <c r="P203" s="2">
        <v>159.9</v>
      </c>
    </row>
    <row r="205" spans="1:16" s="1" customFormat="1" ht="42.75" customHeight="1" x14ac:dyDescent="0.2">
      <c r="A205" s="1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2"/>
      <c r="P205" s="2"/>
    </row>
    <row r="206" spans="1:16" s="1" customFormat="1" ht="42.75" customHeight="1" x14ac:dyDescent="0.2">
      <c r="A206" s="3"/>
      <c r="B206" s="3" t="s">
        <v>193</v>
      </c>
      <c r="C206" s="3" t="s">
        <v>194</v>
      </c>
      <c r="D206" s="3" t="s">
        <v>195</v>
      </c>
      <c r="E206" s="3"/>
      <c r="F206" s="3">
        <v>3</v>
      </c>
      <c r="G206" s="3">
        <v>8</v>
      </c>
      <c r="H206" s="3">
        <v>6</v>
      </c>
      <c r="I206" s="3">
        <v>6</v>
      </c>
      <c r="J206" s="3">
        <v>6</v>
      </c>
      <c r="K206" s="3">
        <v>8</v>
      </c>
      <c r="L206" s="3">
        <v>3</v>
      </c>
      <c r="M206" s="3"/>
      <c r="N206" s="3">
        <v>40</v>
      </c>
      <c r="O206" s="2">
        <v>52.130434782608702</v>
      </c>
      <c r="P206" s="2">
        <v>119.9</v>
      </c>
    </row>
    <row r="208" spans="1:16" s="1" customFormat="1" ht="42.75" customHeight="1" x14ac:dyDescent="0.2">
      <c r="A208" s="1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2"/>
      <c r="P208" s="2"/>
    </row>
    <row r="209" spans="1:16" s="1" customFormat="1" ht="42.75" customHeight="1" x14ac:dyDescent="0.2">
      <c r="A209" s="3"/>
      <c r="B209" s="3" t="s">
        <v>196</v>
      </c>
      <c r="C209" s="3" t="s">
        <v>197</v>
      </c>
      <c r="D209" s="3" t="s">
        <v>195</v>
      </c>
      <c r="E209" s="3"/>
      <c r="F209" s="3">
        <v>3</v>
      </c>
      <c r="G209" s="3">
        <v>8</v>
      </c>
      <c r="H209" s="3">
        <v>6</v>
      </c>
      <c r="I209" s="3">
        <v>6</v>
      </c>
      <c r="J209" s="3">
        <v>6</v>
      </c>
      <c r="K209" s="3">
        <v>8</v>
      </c>
      <c r="L209" s="3">
        <v>3</v>
      </c>
      <c r="M209" s="3"/>
      <c r="N209" s="3">
        <v>40</v>
      </c>
      <c r="O209" s="2">
        <v>52.130434782608702</v>
      </c>
      <c r="P209" s="2">
        <v>119.9</v>
      </c>
    </row>
    <row r="211" spans="1:16" s="1" customFormat="1" ht="42.75" customHeight="1" x14ac:dyDescent="0.2">
      <c r="A211" s="1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2"/>
      <c r="P211" s="2"/>
    </row>
    <row r="212" spans="1:16" s="1" customFormat="1" ht="42.75" customHeight="1" x14ac:dyDescent="0.2">
      <c r="A212" s="3"/>
      <c r="B212" s="3" t="s">
        <v>198</v>
      </c>
      <c r="C212" s="3" t="s">
        <v>199</v>
      </c>
      <c r="D212" s="3" t="s">
        <v>200</v>
      </c>
      <c r="E212" s="3">
        <v>2</v>
      </c>
      <c r="F212" s="3">
        <v>11</v>
      </c>
      <c r="G212" s="3">
        <v>22</v>
      </c>
      <c r="H212" s="3">
        <v>24</v>
      </c>
      <c r="I212" s="3">
        <v>24</v>
      </c>
      <c r="J212" s="3">
        <v>24</v>
      </c>
      <c r="K212" s="3">
        <v>22</v>
      </c>
      <c r="L212" s="3">
        <v>13</v>
      </c>
      <c r="M212" s="3"/>
      <c r="N212" s="3">
        <v>142</v>
      </c>
      <c r="O212" s="2">
        <v>60.826086956521749</v>
      </c>
      <c r="P212" s="2">
        <v>139.9</v>
      </c>
    </row>
    <row r="214" spans="1:16" s="1" customFormat="1" ht="42.75" customHeight="1" x14ac:dyDescent="0.2">
      <c r="A214" s="1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2"/>
      <c r="P214" s="2"/>
    </row>
    <row r="215" spans="1:16" s="1" customFormat="1" ht="42.75" customHeight="1" x14ac:dyDescent="0.2">
      <c r="A215" s="3"/>
      <c r="B215" s="3" t="s">
        <v>201</v>
      </c>
      <c r="C215" s="3" t="s">
        <v>202</v>
      </c>
      <c r="D215" s="3" t="s">
        <v>70</v>
      </c>
      <c r="E215" s="3">
        <v>6</v>
      </c>
      <c r="F215" s="3">
        <v>7</v>
      </c>
      <c r="G215" s="3">
        <v>7</v>
      </c>
      <c r="H215" s="3">
        <v>19</v>
      </c>
      <c r="I215" s="3">
        <v>11</v>
      </c>
      <c r="J215" s="3">
        <v>18</v>
      </c>
      <c r="K215" s="3">
        <v>8</v>
      </c>
      <c r="L215" s="3">
        <v>9</v>
      </c>
      <c r="M215" s="3">
        <v>3</v>
      </c>
      <c r="N215" s="3">
        <v>88</v>
      </c>
      <c r="O215" s="2">
        <v>47.782608695652179</v>
      </c>
      <c r="P215" s="2">
        <v>109.9</v>
      </c>
    </row>
    <row r="217" spans="1:16" s="1" customFormat="1" ht="42.75" customHeight="1" x14ac:dyDescent="0.2">
      <c r="A217" s="1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2"/>
      <c r="P217" s="2"/>
    </row>
    <row r="218" spans="1:16" s="1" customFormat="1" ht="42.75" customHeight="1" x14ac:dyDescent="0.2">
      <c r="A218" s="3"/>
      <c r="B218" s="3" t="s">
        <v>203</v>
      </c>
      <c r="C218" s="3" t="s">
        <v>204</v>
      </c>
      <c r="D218" s="3" t="s">
        <v>70</v>
      </c>
      <c r="E218" s="3">
        <v>4</v>
      </c>
      <c r="F218" s="3">
        <v>9</v>
      </c>
      <c r="G218" s="3">
        <v>11</v>
      </c>
      <c r="H218" s="3">
        <v>19</v>
      </c>
      <c r="I218" s="3">
        <v>13</v>
      </c>
      <c r="J218" s="3">
        <v>18</v>
      </c>
      <c r="K218" s="3">
        <v>12</v>
      </c>
      <c r="L218" s="3">
        <v>9</v>
      </c>
      <c r="M218" s="3">
        <v>2</v>
      </c>
      <c r="N218" s="3">
        <v>97</v>
      </c>
      <c r="O218" s="2">
        <v>47.782608695652179</v>
      </c>
      <c r="P218" s="2">
        <v>109.9</v>
      </c>
    </row>
    <row r="220" spans="1:16" s="1" customFormat="1" ht="42.75" customHeight="1" x14ac:dyDescent="0.2">
      <c r="A220" s="1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2"/>
      <c r="P220" s="2"/>
    </row>
    <row r="221" spans="1:16" s="1" customFormat="1" ht="42.75" customHeight="1" x14ac:dyDescent="0.2">
      <c r="A221" s="3"/>
      <c r="B221" s="3" t="s">
        <v>205</v>
      </c>
      <c r="C221" s="9" t="s">
        <v>206</v>
      </c>
      <c r="D221" s="3" t="s">
        <v>207</v>
      </c>
      <c r="E221" s="3"/>
      <c r="F221" s="3">
        <v>2</v>
      </c>
      <c r="G221" s="3">
        <v>3</v>
      </c>
      <c r="H221" s="3">
        <v>6</v>
      </c>
      <c r="I221" s="3">
        <v>2</v>
      </c>
      <c r="J221" s="3">
        <v>4</v>
      </c>
      <c r="K221" s="3">
        <v>1</v>
      </c>
      <c r="L221" s="3">
        <v>1</v>
      </c>
      <c r="M221" s="3"/>
      <c r="N221" s="3">
        <v>19</v>
      </c>
      <c r="O221" s="2">
        <v>73.869565217391312</v>
      </c>
      <c r="P221" s="2">
        <v>169.9</v>
      </c>
    </row>
    <row r="223" spans="1:16" s="1" customFormat="1" ht="42.75" customHeight="1" x14ac:dyDescent="0.2">
      <c r="A223" s="1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2"/>
      <c r="P223" s="2"/>
    </row>
    <row r="224" spans="1:16" s="1" customFormat="1" ht="42.75" customHeight="1" x14ac:dyDescent="0.2">
      <c r="A224" s="3"/>
      <c r="B224" s="3" t="s">
        <v>208</v>
      </c>
      <c r="C224" s="3" t="s">
        <v>209</v>
      </c>
      <c r="D224" s="3" t="s">
        <v>210</v>
      </c>
      <c r="E224" s="3">
        <v>1</v>
      </c>
      <c r="F224" s="3">
        <v>1</v>
      </c>
      <c r="G224" s="3">
        <v>2</v>
      </c>
      <c r="H224" s="3">
        <v>1</v>
      </c>
      <c r="I224" s="3">
        <v>3</v>
      </c>
      <c r="J224" s="3">
        <v>1</v>
      </c>
      <c r="K224" s="3">
        <v>2</v>
      </c>
      <c r="L224" s="3">
        <v>1</v>
      </c>
      <c r="M224" s="3"/>
      <c r="N224" s="3">
        <v>12</v>
      </c>
      <c r="O224" s="2">
        <v>69.521739130434796</v>
      </c>
      <c r="P224" s="2">
        <v>159.9</v>
      </c>
    </row>
    <row r="226" spans="1:16" s="1" customFormat="1" ht="42.75" customHeight="1" x14ac:dyDescent="0.2">
      <c r="A226" s="1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"/>
      <c r="P226" s="2"/>
    </row>
    <row r="227" spans="1:16" s="1" customFormat="1" ht="42.75" customHeight="1" x14ac:dyDescent="0.2">
      <c r="A227" s="3"/>
      <c r="B227" s="3" t="s">
        <v>211</v>
      </c>
      <c r="C227" s="3" t="s">
        <v>212</v>
      </c>
      <c r="D227" s="3" t="s">
        <v>213</v>
      </c>
      <c r="E227" s="3"/>
      <c r="F227" s="3">
        <v>2</v>
      </c>
      <c r="G227" s="3">
        <v>3</v>
      </c>
      <c r="H227" s="3">
        <v>1</v>
      </c>
      <c r="I227" s="3">
        <v>4</v>
      </c>
      <c r="J227" s="3">
        <v>2</v>
      </c>
      <c r="K227" s="3">
        <v>3</v>
      </c>
      <c r="L227" s="3">
        <v>2</v>
      </c>
      <c r="M227" s="3"/>
      <c r="N227" s="3">
        <v>17</v>
      </c>
      <c r="O227" s="2">
        <v>69.521739130434796</v>
      </c>
      <c r="P227" s="2">
        <v>159.9</v>
      </c>
    </row>
    <row r="229" spans="1:16" s="1" customFormat="1" ht="42.75" customHeight="1" x14ac:dyDescent="0.2">
      <c r="A229" s="1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"/>
      <c r="P229" s="2"/>
    </row>
    <row r="230" spans="1:16" s="1" customFormat="1" ht="42.75" customHeight="1" x14ac:dyDescent="0.2">
      <c r="A230" s="3"/>
      <c r="B230" s="3" t="s">
        <v>214</v>
      </c>
      <c r="C230" s="3" t="s">
        <v>215</v>
      </c>
      <c r="D230" s="3" t="s">
        <v>94</v>
      </c>
      <c r="E230" s="3">
        <v>1</v>
      </c>
      <c r="F230" s="3">
        <v>3</v>
      </c>
      <c r="G230" s="3">
        <v>5</v>
      </c>
      <c r="H230" s="3">
        <v>8</v>
      </c>
      <c r="I230" s="3">
        <v>6</v>
      </c>
      <c r="J230" s="3">
        <v>8</v>
      </c>
      <c r="K230" s="3">
        <v>5</v>
      </c>
      <c r="L230" s="3">
        <v>3</v>
      </c>
      <c r="M230" s="3">
        <v>1</v>
      </c>
      <c r="N230" s="3">
        <v>40</v>
      </c>
      <c r="O230" s="2">
        <v>65.173913043478265</v>
      </c>
      <c r="P230" s="2">
        <v>149.9</v>
      </c>
    </row>
    <row r="232" spans="1:16" s="1" customFormat="1" ht="42.75" customHeight="1" x14ac:dyDescent="0.2">
      <c r="A232" s="10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2"/>
      <c r="P232" s="2"/>
    </row>
    <row r="233" spans="1:16" s="1" customFormat="1" ht="42.75" customHeight="1" x14ac:dyDescent="0.2">
      <c r="A233" s="3"/>
      <c r="B233" s="3" t="s">
        <v>216</v>
      </c>
      <c r="C233" s="3" t="s">
        <v>217</v>
      </c>
      <c r="D233" s="3" t="s">
        <v>94</v>
      </c>
      <c r="E233" s="3">
        <v>2</v>
      </c>
      <c r="F233" s="3">
        <v>4</v>
      </c>
      <c r="G233" s="3">
        <v>7</v>
      </c>
      <c r="H233" s="3">
        <v>10</v>
      </c>
      <c r="I233" s="3">
        <v>10</v>
      </c>
      <c r="J233" s="3">
        <v>10</v>
      </c>
      <c r="K233" s="3">
        <v>8</v>
      </c>
      <c r="L233" s="3">
        <v>4</v>
      </c>
      <c r="M233" s="3"/>
      <c r="N233" s="3">
        <v>55</v>
      </c>
      <c r="O233" s="2">
        <v>65.173913043478265</v>
      </c>
      <c r="P233" s="2">
        <v>149.9</v>
      </c>
    </row>
    <row r="235" spans="1:16" s="1" customFormat="1" ht="42.75" customHeight="1" x14ac:dyDescent="0.2">
      <c r="A235" s="10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2"/>
      <c r="P235" s="2"/>
    </row>
    <row r="236" spans="1:16" s="1" customFormat="1" ht="42.75" customHeight="1" x14ac:dyDescent="0.2">
      <c r="A236" s="3"/>
      <c r="B236" s="3" t="s">
        <v>218</v>
      </c>
      <c r="C236" s="3" t="s">
        <v>219</v>
      </c>
      <c r="D236" s="3" t="s">
        <v>220</v>
      </c>
      <c r="E236" s="3">
        <v>5</v>
      </c>
      <c r="F236" s="3">
        <v>1</v>
      </c>
      <c r="G236" s="3">
        <v>2</v>
      </c>
      <c r="H236" s="3">
        <v>18</v>
      </c>
      <c r="I236" s="3">
        <v>1</v>
      </c>
      <c r="J236" s="3">
        <v>17</v>
      </c>
      <c r="K236" s="3">
        <v>5</v>
      </c>
      <c r="L236" s="3">
        <v>1</v>
      </c>
      <c r="M236" s="3">
        <v>1</v>
      </c>
      <c r="N236" s="3">
        <v>51</v>
      </c>
      <c r="O236" s="2">
        <v>60.826086956521749</v>
      </c>
      <c r="P236" s="2">
        <v>139.9</v>
      </c>
    </row>
    <row r="238" spans="1:16" s="1" customFormat="1" ht="42.75" customHeight="1" x14ac:dyDescent="0.2">
      <c r="A238" s="10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2"/>
      <c r="P238" s="2"/>
    </row>
    <row r="239" spans="1:16" s="1" customFormat="1" ht="42.75" customHeight="1" x14ac:dyDescent="0.2">
      <c r="A239" s="3"/>
      <c r="B239" s="3" t="s">
        <v>221</v>
      </c>
      <c r="C239" s="9" t="s">
        <v>222</v>
      </c>
      <c r="D239" s="3" t="s">
        <v>88</v>
      </c>
      <c r="E239" s="3">
        <v>1</v>
      </c>
      <c r="F239" s="3">
        <v>6</v>
      </c>
      <c r="G239" s="3">
        <v>11</v>
      </c>
      <c r="H239" s="3">
        <v>17</v>
      </c>
      <c r="I239" s="3">
        <v>11</v>
      </c>
      <c r="J239" s="3">
        <v>18</v>
      </c>
      <c r="K239" s="3">
        <v>11</v>
      </c>
      <c r="L239" s="3">
        <v>4</v>
      </c>
      <c r="M239" s="3"/>
      <c r="N239" s="3">
        <v>79</v>
      </c>
      <c r="O239" s="2">
        <v>76.043478260869577</v>
      </c>
      <c r="P239" s="2">
        <v>174.9</v>
      </c>
    </row>
    <row r="241" spans="1:16" s="1" customFormat="1" ht="42.75" customHeight="1" x14ac:dyDescent="0.2">
      <c r="A241" s="10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2"/>
      <c r="P241" s="2"/>
    </row>
    <row r="242" spans="1:16" s="1" customFormat="1" ht="42.75" customHeight="1" x14ac:dyDescent="0.2">
      <c r="A242" s="3"/>
      <c r="B242" s="3" t="s">
        <v>223</v>
      </c>
      <c r="C242" s="3" t="s">
        <v>224</v>
      </c>
      <c r="D242" s="3" t="s">
        <v>225</v>
      </c>
      <c r="E242" s="3">
        <v>3</v>
      </c>
      <c r="F242" s="3">
        <v>11</v>
      </c>
      <c r="G242" s="3">
        <v>20</v>
      </c>
      <c r="H242" s="3">
        <v>24</v>
      </c>
      <c r="I242" s="3">
        <v>22</v>
      </c>
      <c r="J242" s="3">
        <v>24</v>
      </c>
      <c r="K242" s="3">
        <v>17</v>
      </c>
      <c r="L242" s="3">
        <v>11</v>
      </c>
      <c r="M242" s="3">
        <v>2</v>
      </c>
      <c r="N242" s="3">
        <v>134</v>
      </c>
      <c r="O242" s="2">
        <v>76.043478260869577</v>
      </c>
      <c r="P242" s="2">
        <v>174.9</v>
      </c>
    </row>
    <row r="244" spans="1:16" s="1" customFormat="1" ht="42.75" customHeight="1" x14ac:dyDescent="0.2">
      <c r="A244" s="10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2"/>
      <c r="P244" s="2"/>
    </row>
    <row r="245" spans="1:16" s="1" customFormat="1" ht="42.75" customHeight="1" x14ac:dyDescent="0.2">
      <c r="A245" s="3"/>
      <c r="B245" s="3" t="s">
        <v>227</v>
      </c>
      <c r="C245" s="3" t="s">
        <v>228</v>
      </c>
      <c r="D245" s="3" t="s">
        <v>229</v>
      </c>
      <c r="E245" s="3"/>
      <c r="F245" s="3">
        <v>4</v>
      </c>
      <c r="G245" s="3">
        <v>6</v>
      </c>
      <c r="H245" s="3">
        <v>5</v>
      </c>
      <c r="I245" s="3">
        <v>2</v>
      </c>
      <c r="J245" s="3">
        <v>4</v>
      </c>
      <c r="K245" s="3">
        <v>7</v>
      </c>
      <c r="L245" s="3">
        <v>5</v>
      </c>
      <c r="M245" s="3"/>
      <c r="N245" s="3">
        <v>33</v>
      </c>
      <c r="O245" s="2">
        <v>60.826086956521749</v>
      </c>
      <c r="P245" s="2">
        <v>139.9</v>
      </c>
    </row>
    <row r="247" spans="1:16" s="1" customFormat="1" ht="42.75" customHeight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2"/>
      <c r="P247" s="2"/>
    </row>
    <row r="248" spans="1:16" s="1" customFormat="1" ht="42.75" customHeight="1" x14ac:dyDescent="0.2">
      <c r="A248" s="3"/>
      <c r="B248" s="3" t="s">
        <v>230</v>
      </c>
      <c r="C248" s="3" t="s">
        <v>231</v>
      </c>
      <c r="D248" s="3" t="s">
        <v>232</v>
      </c>
      <c r="E248" s="3"/>
      <c r="F248" s="3">
        <v>2</v>
      </c>
      <c r="G248" s="3">
        <v>5</v>
      </c>
      <c r="H248" s="3">
        <v>3</v>
      </c>
      <c r="I248" s="3"/>
      <c r="J248" s="3">
        <v>2</v>
      </c>
      <c r="K248" s="3">
        <v>5</v>
      </c>
      <c r="L248" s="3">
        <v>3</v>
      </c>
      <c r="M248" s="3"/>
      <c r="N248" s="3">
        <v>20</v>
      </c>
      <c r="O248" s="2">
        <v>60.826086956521749</v>
      </c>
      <c r="P248" s="2">
        <v>139.9</v>
      </c>
    </row>
    <row r="250" spans="1:16" s="1" customFormat="1" ht="42.75" customHeight="1" x14ac:dyDescent="0.2">
      <c r="A250" s="10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2"/>
      <c r="P250" s="2"/>
    </row>
    <row r="251" spans="1:16" s="1" customFormat="1" ht="42.75" customHeight="1" x14ac:dyDescent="0.2">
      <c r="A251" s="3"/>
      <c r="B251" s="3" t="s">
        <v>233</v>
      </c>
      <c r="C251" s="3" t="s">
        <v>234</v>
      </c>
      <c r="D251" s="3" t="s">
        <v>235</v>
      </c>
      <c r="E251" s="3"/>
      <c r="F251" s="3">
        <v>3</v>
      </c>
      <c r="G251" s="3">
        <v>8</v>
      </c>
      <c r="H251" s="3">
        <v>10</v>
      </c>
      <c r="I251" s="3">
        <v>7</v>
      </c>
      <c r="J251" s="3">
        <v>10</v>
      </c>
      <c r="K251" s="3">
        <v>7</v>
      </c>
      <c r="L251" s="3">
        <v>2</v>
      </c>
      <c r="M251" s="3"/>
      <c r="N251" s="3">
        <v>47</v>
      </c>
      <c r="O251" s="2">
        <v>52.130434782608702</v>
      </c>
      <c r="P251" s="2">
        <v>119.9</v>
      </c>
    </row>
    <row r="253" spans="1:16" s="1" customFormat="1" ht="42.75" customHeight="1" x14ac:dyDescent="0.2">
      <c r="A253" s="10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2"/>
      <c r="P253" s="2"/>
    </row>
    <row r="254" spans="1:16" s="1" customFormat="1" ht="42.75" customHeight="1" x14ac:dyDescent="0.2">
      <c r="A254" s="3"/>
      <c r="B254" s="3" t="s">
        <v>236</v>
      </c>
      <c r="C254" s="3" t="s">
        <v>237</v>
      </c>
      <c r="D254" s="3" t="s">
        <v>238</v>
      </c>
      <c r="E254" s="3">
        <v>1</v>
      </c>
      <c r="F254" s="3">
        <v>3</v>
      </c>
      <c r="G254" s="3">
        <v>5</v>
      </c>
      <c r="H254" s="3">
        <v>7</v>
      </c>
      <c r="I254" s="3">
        <v>6</v>
      </c>
      <c r="J254" s="3">
        <v>7</v>
      </c>
      <c r="K254" s="3">
        <v>4</v>
      </c>
      <c r="L254" s="3">
        <v>2</v>
      </c>
      <c r="M254" s="3"/>
      <c r="N254" s="3">
        <v>35</v>
      </c>
      <c r="O254" s="2">
        <v>52.130434782608702</v>
      </c>
      <c r="P254" s="2">
        <v>119.9</v>
      </c>
    </row>
    <row r="256" spans="1:16" s="1" customFormat="1" ht="42.75" customHeight="1" x14ac:dyDescent="0.2">
      <c r="A256" s="10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2"/>
      <c r="P256" s="2"/>
    </row>
    <row r="257" spans="1:16" s="1" customFormat="1" ht="42.75" customHeight="1" x14ac:dyDescent="0.2">
      <c r="A257" s="3"/>
      <c r="B257" s="3" t="s">
        <v>239</v>
      </c>
      <c r="C257" s="3" t="s">
        <v>240</v>
      </c>
      <c r="D257" s="3" t="s">
        <v>238</v>
      </c>
      <c r="E257" s="3">
        <v>3</v>
      </c>
      <c r="F257" s="3">
        <v>15</v>
      </c>
      <c r="G257" s="3">
        <v>28</v>
      </c>
      <c r="H257" s="3">
        <v>32</v>
      </c>
      <c r="I257" s="3">
        <v>31</v>
      </c>
      <c r="J257" s="3">
        <v>32</v>
      </c>
      <c r="K257" s="3">
        <v>27</v>
      </c>
      <c r="L257" s="3">
        <v>15</v>
      </c>
      <c r="M257" s="3">
        <v>2</v>
      </c>
      <c r="N257" s="3">
        <v>185</v>
      </c>
      <c r="O257" s="2">
        <v>52.130434782608702</v>
      </c>
      <c r="P257" s="2">
        <v>119.9</v>
      </c>
    </row>
    <row r="259" spans="1:16" s="1" customFormat="1" ht="42.75" customHeight="1" x14ac:dyDescent="0.2">
      <c r="A259" s="10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2"/>
      <c r="P259" s="2"/>
    </row>
    <row r="260" spans="1:16" s="1" customFormat="1" ht="42.75" customHeight="1" x14ac:dyDescent="0.2">
      <c r="A260" s="3"/>
      <c r="B260" s="3" t="s">
        <v>241</v>
      </c>
      <c r="C260" s="3" t="s">
        <v>242</v>
      </c>
      <c r="D260" s="3" t="s">
        <v>235</v>
      </c>
      <c r="E260" s="3"/>
      <c r="F260" s="3">
        <v>3</v>
      </c>
      <c r="G260" s="3">
        <v>6</v>
      </c>
      <c r="H260" s="3">
        <v>6</v>
      </c>
      <c r="I260" s="3">
        <v>6</v>
      </c>
      <c r="J260" s="3">
        <v>6</v>
      </c>
      <c r="K260" s="3">
        <v>6</v>
      </c>
      <c r="L260" s="3">
        <v>3</v>
      </c>
      <c r="M260" s="3"/>
      <c r="N260" s="3">
        <v>36</v>
      </c>
      <c r="O260" s="2">
        <v>52.130434782608702</v>
      </c>
      <c r="P260" s="2">
        <v>119.9</v>
      </c>
    </row>
    <row r="262" spans="1:16" s="1" customFormat="1" ht="42.75" customHeight="1" x14ac:dyDescent="0.2">
      <c r="A262" s="10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2"/>
      <c r="P262" s="2"/>
    </row>
    <row r="263" spans="1:16" s="1" customFormat="1" ht="42.75" customHeight="1" x14ac:dyDescent="0.2">
      <c r="A263" s="3"/>
      <c r="B263" s="3" t="s">
        <v>243</v>
      </c>
      <c r="C263" s="9" t="s">
        <v>244</v>
      </c>
      <c r="D263" s="3" t="s">
        <v>94</v>
      </c>
      <c r="E263" s="3"/>
      <c r="F263" s="3">
        <v>5</v>
      </c>
      <c r="G263" s="3">
        <v>11</v>
      </c>
      <c r="H263" s="3">
        <v>11</v>
      </c>
      <c r="I263" s="3">
        <v>11</v>
      </c>
      <c r="J263" s="3">
        <v>11</v>
      </c>
      <c r="K263" s="3">
        <v>11</v>
      </c>
      <c r="L263" s="3">
        <v>5</v>
      </c>
      <c r="M263" s="3"/>
      <c r="N263" s="3">
        <v>65</v>
      </c>
      <c r="O263" s="2">
        <v>52.130434782608702</v>
      </c>
      <c r="P263" s="2">
        <v>119.9</v>
      </c>
    </row>
    <row r="265" spans="1:16" s="1" customFormat="1" ht="42.75" customHeight="1" x14ac:dyDescent="0.2">
      <c r="A265" s="10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2"/>
      <c r="P265" s="2"/>
    </row>
    <row r="266" spans="1:16" s="1" customFormat="1" ht="42.75" customHeight="1" x14ac:dyDescent="0.2">
      <c r="A266" s="3"/>
      <c r="B266" s="3" t="s">
        <v>245</v>
      </c>
      <c r="C266" s="3" t="s">
        <v>246</v>
      </c>
      <c r="D266" s="3"/>
      <c r="E266" s="3">
        <v>1</v>
      </c>
      <c r="F266" s="3">
        <v>3</v>
      </c>
      <c r="G266" s="3">
        <v>6</v>
      </c>
      <c r="H266" s="3">
        <v>10</v>
      </c>
      <c r="I266" s="3">
        <v>5</v>
      </c>
      <c r="J266" s="3">
        <v>11</v>
      </c>
      <c r="K266" s="3">
        <v>7</v>
      </c>
      <c r="L266" s="3">
        <v>3</v>
      </c>
      <c r="M266" s="3"/>
      <c r="N266" s="3">
        <v>46</v>
      </c>
      <c r="O266" s="2">
        <v>43.434782608695656</v>
      </c>
      <c r="P266" s="2">
        <v>99.9</v>
      </c>
    </row>
    <row r="268" spans="1:16" s="1" customFormat="1" ht="42.75" customHeight="1" x14ac:dyDescent="0.2">
      <c r="A268" s="10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2"/>
      <c r="P268" s="2"/>
    </row>
    <row r="269" spans="1:16" s="1" customFormat="1" ht="42.75" customHeight="1" x14ac:dyDescent="0.2">
      <c r="A269" s="3"/>
      <c r="B269" s="3" t="s">
        <v>247</v>
      </c>
      <c r="C269" s="3" t="s">
        <v>248</v>
      </c>
      <c r="D269" s="3" t="s">
        <v>94</v>
      </c>
      <c r="E269" s="3"/>
      <c r="F269" s="3">
        <v>8</v>
      </c>
      <c r="G269" s="3">
        <v>17</v>
      </c>
      <c r="H269" s="3">
        <v>16</v>
      </c>
      <c r="I269" s="3">
        <v>16</v>
      </c>
      <c r="J269" s="3">
        <v>16</v>
      </c>
      <c r="K269" s="3">
        <v>17</v>
      </c>
      <c r="L269" s="3">
        <v>8</v>
      </c>
      <c r="M269" s="3"/>
      <c r="N269" s="3">
        <v>98</v>
      </c>
      <c r="O269" s="2">
        <v>52.130434782608702</v>
      </c>
      <c r="P269" s="2">
        <v>119.9</v>
      </c>
    </row>
    <row r="271" spans="1:16" s="1" customFormat="1" ht="42.75" customHeight="1" x14ac:dyDescent="0.2">
      <c r="A271" s="10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2"/>
      <c r="P271" s="2"/>
    </row>
    <row r="272" spans="1:16" s="1" customFormat="1" ht="42.75" customHeight="1" x14ac:dyDescent="0.2">
      <c r="A272" s="3"/>
      <c r="B272" s="3" t="s">
        <v>249</v>
      </c>
      <c r="C272" s="9" t="s">
        <v>250</v>
      </c>
      <c r="D272" s="3" t="s">
        <v>14</v>
      </c>
      <c r="E272" s="3">
        <v>1</v>
      </c>
      <c r="F272" s="3">
        <v>8</v>
      </c>
      <c r="G272" s="3">
        <v>21</v>
      </c>
      <c r="H272" s="3">
        <v>32</v>
      </c>
      <c r="I272" s="3">
        <v>8</v>
      </c>
      <c r="J272" s="3">
        <v>28</v>
      </c>
      <c r="K272" s="3">
        <v>17</v>
      </c>
      <c r="L272" s="3">
        <v>4</v>
      </c>
      <c r="M272" s="3">
        <v>1</v>
      </c>
      <c r="N272" s="3">
        <v>120</v>
      </c>
      <c r="O272" s="2">
        <v>71.695652173913047</v>
      </c>
      <c r="P272" s="2">
        <v>164.9</v>
      </c>
    </row>
    <row r="274" spans="1:16" s="1" customFormat="1" ht="42.75" customHeight="1" x14ac:dyDescent="0.2">
      <c r="A274" s="10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2"/>
      <c r="P274" s="2"/>
    </row>
    <row r="275" spans="1:16" s="1" customFormat="1" ht="42.75" customHeight="1" x14ac:dyDescent="0.2">
      <c r="A275" s="3"/>
      <c r="B275" s="3" t="s">
        <v>251</v>
      </c>
      <c r="C275" s="3" t="s">
        <v>252</v>
      </c>
      <c r="D275" s="3" t="s">
        <v>253</v>
      </c>
      <c r="E275" s="3">
        <v>5</v>
      </c>
      <c r="F275" s="3">
        <v>19</v>
      </c>
      <c r="G275" s="3">
        <v>34</v>
      </c>
      <c r="H275" s="3">
        <v>40</v>
      </c>
      <c r="I275" s="3">
        <v>37</v>
      </c>
      <c r="J275" s="3">
        <v>40</v>
      </c>
      <c r="K275" s="3">
        <v>33</v>
      </c>
      <c r="L275" s="3">
        <v>19</v>
      </c>
      <c r="M275" s="3">
        <v>4</v>
      </c>
      <c r="N275" s="3">
        <v>231</v>
      </c>
      <c r="O275" s="2">
        <v>71.695652173913047</v>
      </c>
      <c r="P275" s="2">
        <v>164.9</v>
      </c>
    </row>
    <row r="277" spans="1:16" s="1" customFormat="1" ht="42.75" customHeight="1" x14ac:dyDescent="0.2">
      <c r="A277" s="10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2"/>
      <c r="P277" s="2"/>
    </row>
    <row r="278" spans="1:16" s="1" customFormat="1" ht="42.75" customHeight="1" x14ac:dyDescent="0.2">
      <c r="A278" s="3"/>
      <c r="B278" s="3" t="s">
        <v>254</v>
      </c>
      <c r="C278" s="3" t="s">
        <v>255</v>
      </c>
      <c r="D278" s="3" t="s">
        <v>253</v>
      </c>
      <c r="E278" s="3">
        <v>5</v>
      </c>
      <c r="F278" s="3">
        <v>18</v>
      </c>
      <c r="G278" s="3">
        <v>32</v>
      </c>
      <c r="H278" s="3">
        <v>39</v>
      </c>
      <c r="I278" s="3">
        <v>36</v>
      </c>
      <c r="J278" s="3">
        <v>39</v>
      </c>
      <c r="K278" s="3">
        <v>32</v>
      </c>
      <c r="L278" s="3">
        <v>18</v>
      </c>
      <c r="M278" s="3">
        <v>4</v>
      </c>
      <c r="N278" s="3">
        <v>223</v>
      </c>
      <c r="O278" s="2">
        <v>71.695652173913047</v>
      </c>
      <c r="P278" s="2">
        <v>164.9</v>
      </c>
    </row>
    <row r="280" spans="1:16" s="1" customFormat="1" ht="42.75" customHeight="1" x14ac:dyDescent="0.2">
      <c r="A280" s="10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2"/>
      <c r="P280" s="2"/>
    </row>
    <row r="281" spans="1:16" s="1" customFormat="1" ht="42.75" customHeight="1" x14ac:dyDescent="0.2">
      <c r="A281" s="3"/>
      <c r="B281" s="3" t="s">
        <v>256</v>
      </c>
      <c r="C281" s="3" t="s">
        <v>257</v>
      </c>
      <c r="D281" s="3" t="s">
        <v>253</v>
      </c>
      <c r="E281" s="3"/>
      <c r="F281" s="3">
        <v>4</v>
      </c>
      <c r="G281" s="3">
        <v>10</v>
      </c>
      <c r="H281" s="3">
        <v>10</v>
      </c>
      <c r="I281" s="3">
        <v>10</v>
      </c>
      <c r="J281" s="3">
        <v>10</v>
      </c>
      <c r="K281" s="3">
        <v>4</v>
      </c>
      <c r="L281" s="3">
        <v>3</v>
      </c>
      <c r="M281" s="3"/>
      <c r="N281" s="3">
        <v>51</v>
      </c>
      <c r="O281" s="2">
        <v>71.695652173913047</v>
      </c>
      <c r="P281" s="2">
        <v>164.9</v>
      </c>
    </row>
    <row r="283" spans="1:16" s="1" customFormat="1" ht="42.75" customHeight="1" x14ac:dyDescent="0.2">
      <c r="A283" s="10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2"/>
      <c r="P283" s="2"/>
    </row>
    <row r="284" spans="1:16" s="1" customFormat="1" ht="42.75" customHeight="1" x14ac:dyDescent="0.2">
      <c r="A284" s="3"/>
      <c r="B284" s="3" t="s">
        <v>258</v>
      </c>
      <c r="C284" s="9" t="s">
        <v>259</v>
      </c>
      <c r="D284" s="3" t="s">
        <v>140</v>
      </c>
      <c r="E284" s="3">
        <v>3</v>
      </c>
      <c r="F284" s="3">
        <v>10</v>
      </c>
      <c r="G284" s="3">
        <v>16</v>
      </c>
      <c r="H284" s="3">
        <v>20</v>
      </c>
      <c r="I284" s="3">
        <v>20</v>
      </c>
      <c r="J284" s="3">
        <v>20</v>
      </c>
      <c r="K284" s="3">
        <v>17</v>
      </c>
      <c r="L284" s="3">
        <v>10</v>
      </c>
      <c r="M284" s="3">
        <v>3</v>
      </c>
      <c r="N284" s="3">
        <v>119</v>
      </c>
      <c r="O284" s="2">
        <v>65.173913043478265</v>
      </c>
      <c r="P284" s="2">
        <v>149.9</v>
      </c>
    </row>
    <row r="286" spans="1:16" s="1" customFormat="1" ht="42.75" customHeight="1" x14ac:dyDescent="0.2">
      <c r="A286" s="10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2"/>
      <c r="P286" s="2"/>
    </row>
    <row r="287" spans="1:16" s="1" customFormat="1" ht="42.75" customHeight="1" x14ac:dyDescent="0.2">
      <c r="A287" s="3"/>
      <c r="B287" s="3" t="s">
        <v>260</v>
      </c>
      <c r="C287" s="3" t="s">
        <v>261</v>
      </c>
      <c r="D287" s="3" t="s">
        <v>140</v>
      </c>
      <c r="E287" s="3">
        <v>3</v>
      </c>
      <c r="F287" s="3">
        <v>12</v>
      </c>
      <c r="G287" s="3">
        <v>21</v>
      </c>
      <c r="H287" s="3">
        <v>24</v>
      </c>
      <c r="I287" s="3">
        <v>24</v>
      </c>
      <c r="J287" s="3">
        <v>24</v>
      </c>
      <c r="K287" s="3">
        <v>20</v>
      </c>
      <c r="L287" s="3">
        <v>12</v>
      </c>
      <c r="M287" s="3">
        <v>3</v>
      </c>
      <c r="N287" s="3">
        <v>143</v>
      </c>
      <c r="O287" s="2">
        <v>65.173913043478265</v>
      </c>
      <c r="P287" s="2">
        <v>149.9</v>
      </c>
    </row>
    <row r="289" spans="1:16" s="1" customFormat="1" ht="42.75" customHeight="1" x14ac:dyDescent="0.2">
      <c r="A289" s="10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"/>
      <c r="P289" s="2"/>
    </row>
    <row r="290" spans="1:16" s="1" customFormat="1" ht="42.75" customHeight="1" x14ac:dyDescent="0.2">
      <c r="A290" s="3"/>
      <c r="B290" s="3" t="s">
        <v>262</v>
      </c>
      <c r="C290" s="3" t="s">
        <v>263</v>
      </c>
      <c r="D290" s="3" t="s">
        <v>140</v>
      </c>
      <c r="E290" s="3">
        <v>2</v>
      </c>
      <c r="F290" s="3">
        <v>4</v>
      </c>
      <c r="G290" s="3">
        <v>9</v>
      </c>
      <c r="H290" s="3">
        <v>17</v>
      </c>
      <c r="I290" s="3">
        <v>11</v>
      </c>
      <c r="J290" s="3">
        <v>17</v>
      </c>
      <c r="K290" s="3">
        <v>8</v>
      </c>
      <c r="L290" s="3">
        <v>3</v>
      </c>
      <c r="M290" s="3">
        <v>2</v>
      </c>
      <c r="N290" s="3">
        <v>73</v>
      </c>
      <c r="O290" s="2">
        <v>69.521739130434796</v>
      </c>
      <c r="P290" s="2">
        <v>159.9</v>
      </c>
    </row>
    <row r="292" spans="1:16" s="1" customFormat="1" ht="42.75" customHeight="1" x14ac:dyDescent="0.2">
      <c r="A292" s="10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2"/>
      <c r="P292" s="2"/>
    </row>
    <row r="293" spans="1:16" s="1" customFormat="1" ht="42.75" customHeight="1" x14ac:dyDescent="0.2">
      <c r="A293" s="3"/>
      <c r="B293" s="3" t="s">
        <v>264</v>
      </c>
      <c r="C293" s="3" t="s">
        <v>265</v>
      </c>
      <c r="D293" s="3" t="s">
        <v>140</v>
      </c>
      <c r="E293" s="3">
        <v>1</v>
      </c>
      <c r="F293" s="3">
        <v>5</v>
      </c>
      <c r="G293" s="3">
        <v>12</v>
      </c>
      <c r="H293" s="3">
        <v>16</v>
      </c>
      <c r="I293" s="3">
        <v>11</v>
      </c>
      <c r="J293" s="3">
        <v>16</v>
      </c>
      <c r="K293" s="3">
        <v>9</v>
      </c>
      <c r="L293" s="3">
        <v>4</v>
      </c>
      <c r="M293" s="3">
        <v>1</v>
      </c>
      <c r="N293" s="3">
        <v>75</v>
      </c>
      <c r="O293" s="2">
        <v>69.521739130434796</v>
      </c>
      <c r="P293" s="2">
        <v>159.9</v>
      </c>
    </row>
    <row r="295" spans="1:16" s="1" customFormat="1" ht="42.75" customHeight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"/>
      <c r="P295" s="2"/>
    </row>
    <row r="296" spans="1:16" s="1" customFormat="1" ht="42.75" customHeight="1" x14ac:dyDescent="0.2">
      <c r="A296" s="3"/>
      <c r="B296" s="3" t="s">
        <v>266</v>
      </c>
      <c r="C296" s="3" t="s">
        <v>267</v>
      </c>
      <c r="D296" s="3" t="s">
        <v>268</v>
      </c>
      <c r="E296" s="3">
        <v>2</v>
      </c>
      <c r="F296" s="3">
        <v>7</v>
      </c>
      <c r="G296" s="3">
        <v>14</v>
      </c>
      <c r="H296" s="3">
        <v>15</v>
      </c>
      <c r="I296" s="3">
        <v>17</v>
      </c>
      <c r="J296" s="3">
        <v>16</v>
      </c>
      <c r="K296" s="3">
        <v>14</v>
      </c>
      <c r="L296" s="3">
        <v>6</v>
      </c>
      <c r="M296" s="3"/>
      <c r="N296" s="3">
        <v>91</v>
      </c>
      <c r="O296" s="2">
        <v>86.913043478260875</v>
      </c>
      <c r="P296" s="2">
        <v>199.9</v>
      </c>
    </row>
    <row r="298" spans="1:16" s="1" customFormat="1" ht="42.75" customHeight="1" x14ac:dyDescent="0.2">
      <c r="A298" s="10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2"/>
      <c r="P298" s="2"/>
    </row>
    <row r="299" spans="1:16" s="1" customFormat="1" ht="42.75" customHeight="1" x14ac:dyDescent="0.2">
      <c r="A299" s="3"/>
      <c r="B299" s="3" t="s">
        <v>269</v>
      </c>
      <c r="C299" s="3" t="s">
        <v>270</v>
      </c>
      <c r="D299" s="3" t="s">
        <v>268</v>
      </c>
      <c r="E299" s="3">
        <v>1</v>
      </c>
      <c r="F299" s="3">
        <v>5</v>
      </c>
      <c r="G299" s="3">
        <v>10</v>
      </c>
      <c r="H299" s="3">
        <v>11</v>
      </c>
      <c r="I299" s="3">
        <v>12</v>
      </c>
      <c r="J299" s="3">
        <v>13</v>
      </c>
      <c r="K299" s="3">
        <v>10</v>
      </c>
      <c r="L299" s="3">
        <v>4</v>
      </c>
      <c r="M299" s="3">
        <v>1</v>
      </c>
      <c r="N299" s="3">
        <v>67</v>
      </c>
      <c r="O299" s="2">
        <v>86.913043478260875</v>
      </c>
      <c r="P299" s="2">
        <v>199.9</v>
      </c>
    </row>
    <row r="301" spans="1:16" s="1" customFormat="1" ht="42.75" customHeight="1" x14ac:dyDescent="0.2">
      <c r="A301" s="10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2"/>
      <c r="P301" s="2"/>
    </row>
    <row r="302" spans="1:16" s="1" customFormat="1" ht="42.75" customHeight="1" x14ac:dyDescent="0.2">
      <c r="A302" s="3"/>
      <c r="B302" s="3" t="s">
        <v>271</v>
      </c>
      <c r="C302" s="3" t="s">
        <v>272</v>
      </c>
      <c r="D302" s="3" t="s">
        <v>273</v>
      </c>
      <c r="E302" s="3">
        <v>1</v>
      </c>
      <c r="F302" s="3">
        <v>8</v>
      </c>
      <c r="G302" s="3">
        <v>13</v>
      </c>
      <c r="H302" s="3">
        <v>17</v>
      </c>
      <c r="I302" s="3">
        <v>12</v>
      </c>
      <c r="J302" s="3">
        <v>16</v>
      </c>
      <c r="K302" s="3">
        <v>14</v>
      </c>
      <c r="L302" s="3">
        <v>9</v>
      </c>
      <c r="M302" s="3">
        <v>1</v>
      </c>
      <c r="N302" s="3">
        <v>91</v>
      </c>
      <c r="O302" s="2">
        <v>65.173913043478265</v>
      </c>
      <c r="P302" s="2">
        <v>149.9</v>
      </c>
    </row>
    <row r="304" spans="1:16" s="1" customFormat="1" ht="42.75" customHeight="1" x14ac:dyDescent="0.2">
      <c r="A304" s="10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2"/>
      <c r="P304" s="2"/>
    </row>
    <row r="305" spans="1:16" s="1" customFormat="1" ht="42.75" customHeight="1" x14ac:dyDescent="0.2">
      <c r="A305" s="3"/>
      <c r="B305" s="3" t="s">
        <v>274</v>
      </c>
      <c r="C305" s="3" t="s">
        <v>275</v>
      </c>
      <c r="D305" s="3" t="s">
        <v>276</v>
      </c>
      <c r="E305" s="3">
        <v>4</v>
      </c>
      <c r="F305" s="3">
        <v>18</v>
      </c>
      <c r="G305" s="3">
        <v>32</v>
      </c>
      <c r="H305" s="3">
        <v>36</v>
      </c>
      <c r="I305" s="3">
        <v>37</v>
      </c>
      <c r="J305" s="3">
        <v>37</v>
      </c>
      <c r="K305" s="3">
        <v>31</v>
      </c>
      <c r="L305" s="3">
        <v>17</v>
      </c>
      <c r="M305" s="3">
        <v>3</v>
      </c>
      <c r="N305" s="3">
        <v>215</v>
      </c>
      <c r="O305" s="2">
        <v>78.217391304347828</v>
      </c>
      <c r="P305" s="2">
        <v>179.9</v>
      </c>
    </row>
    <row r="307" spans="1:16" s="1" customFormat="1" ht="42.75" customHeight="1" x14ac:dyDescent="0.2">
      <c r="A307" s="10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2"/>
      <c r="P307" s="2"/>
    </row>
    <row r="308" spans="1:16" s="1" customFormat="1" ht="42.75" customHeight="1" x14ac:dyDescent="0.2">
      <c r="A308" s="3"/>
      <c r="B308" s="3" t="s">
        <v>277</v>
      </c>
      <c r="C308" s="3" t="s">
        <v>278</v>
      </c>
      <c r="D308" s="3" t="s">
        <v>279</v>
      </c>
      <c r="E308" s="3"/>
      <c r="F308" s="3">
        <v>6</v>
      </c>
      <c r="G308" s="3">
        <v>12</v>
      </c>
      <c r="H308" s="3">
        <v>12</v>
      </c>
      <c r="I308" s="3">
        <v>11</v>
      </c>
      <c r="J308" s="3">
        <v>12</v>
      </c>
      <c r="K308" s="3">
        <v>12</v>
      </c>
      <c r="L308" s="3">
        <v>5</v>
      </c>
      <c r="M308" s="3"/>
      <c r="N308" s="3">
        <v>70</v>
      </c>
      <c r="O308" s="2">
        <v>56.478260869565226</v>
      </c>
      <c r="P308" s="2">
        <v>129.9</v>
      </c>
    </row>
    <row r="310" spans="1:16" s="1" customFormat="1" ht="42.75" customHeight="1" x14ac:dyDescent="0.2">
      <c r="A310" s="10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2"/>
      <c r="P310" s="2"/>
    </row>
    <row r="311" spans="1:16" s="1" customFormat="1" ht="42.75" customHeight="1" x14ac:dyDescent="0.2">
      <c r="A311" s="3"/>
      <c r="B311" s="3" t="s">
        <v>280</v>
      </c>
      <c r="C311" s="3" t="s">
        <v>281</v>
      </c>
      <c r="D311" s="3" t="s">
        <v>279</v>
      </c>
      <c r="E311" s="3">
        <v>1</v>
      </c>
      <c r="F311" s="3">
        <v>9</v>
      </c>
      <c r="G311" s="3">
        <v>18</v>
      </c>
      <c r="H311" s="3">
        <v>19</v>
      </c>
      <c r="I311" s="3">
        <v>18</v>
      </c>
      <c r="J311" s="3">
        <v>19</v>
      </c>
      <c r="K311" s="3">
        <v>18</v>
      </c>
      <c r="L311" s="3">
        <v>9</v>
      </c>
      <c r="M311" s="3">
        <v>1</v>
      </c>
      <c r="N311" s="3">
        <v>112</v>
      </c>
      <c r="O311" s="2">
        <v>56.478260869565226</v>
      </c>
      <c r="P311" s="2">
        <v>129.9</v>
      </c>
    </row>
    <row r="313" spans="1:16" s="1" customFormat="1" ht="42.75" customHeight="1" x14ac:dyDescent="0.2">
      <c r="A313" s="10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2"/>
      <c r="P313" s="2"/>
    </row>
    <row r="314" spans="1:16" s="1" customFormat="1" ht="42.75" customHeight="1" x14ac:dyDescent="0.2">
      <c r="A314" s="3"/>
      <c r="B314" s="3" t="s">
        <v>282</v>
      </c>
      <c r="C314" s="3" t="s">
        <v>283</v>
      </c>
      <c r="D314" s="3" t="s">
        <v>279</v>
      </c>
      <c r="E314" s="3">
        <v>1</v>
      </c>
      <c r="F314" s="3">
        <v>9</v>
      </c>
      <c r="G314" s="3">
        <v>18</v>
      </c>
      <c r="H314" s="3">
        <v>19</v>
      </c>
      <c r="I314" s="3">
        <v>18</v>
      </c>
      <c r="J314" s="3">
        <v>19</v>
      </c>
      <c r="K314" s="3">
        <v>18</v>
      </c>
      <c r="L314" s="3">
        <v>9</v>
      </c>
      <c r="M314" s="3">
        <v>1</v>
      </c>
      <c r="N314" s="3">
        <v>112</v>
      </c>
      <c r="O314" s="2">
        <v>56.478260869565226</v>
      </c>
      <c r="P314" s="2">
        <v>129.9</v>
      </c>
    </row>
    <row r="316" spans="1:16" s="1" customFormat="1" ht="42.75" customHeight="1" x14ac:dyDescent="0.2">
      <c r="A316" s="10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2"/>
      <c r="P316" s="2"/>
    </row>
    <row r="317" spans="1:16" s="1" customFormat="1" ht="42.75" customHeight="1" x14ac:dyDescent="0.2">
      <c r="A317" s="3"/>
      <c r="B317" s="3" t="s">
        <v>284</v>
      </c>
      <c r="C317" s="3" t="s">
        <v>285</v>
      </c>
      <c r="D317" s="3" t="s">
        <v>279</v>
      </c>
      <c r="E317" s="3"/>
      <c r="F317" s="3">
        <v>7</v>
      </c>
      <c r="G317" s="3">
        <v>13</v>
      </c>
      <c r="H317" s="3">
        <v>14</v>
      </c>
      <c r="I317" s="3">
        <v>14</v>
      </c>
      <c r="J317" s="3">
        <v>14</v>
      </c>
      <c r="K317" s="3">
        <v>14</v>
      </c>
      <c r="L317" s="3">
        <v>6</v>
      </c>
      <c r="M317" s="3"/>
      <c r="N317" s="3">
        <v>82</v>
      </c>
      <c r="O317" s="2">
        <v>56.478260869565226</v>
      </c>
      <c r="P317" s="2">
        <v>129.9</v>
      </c>
    </row>
    <row r="319" spans="1:16" s="1" customFormat="1" ht="42.75" customHeight="1" x14ac:dyDescent="0.2">
      <c r="A319" s="1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2"/>
      <c r="P319" s="2"/>
    </row>
    <row r="320" spans="1:16" s="1" customFormat="1" ht="42.75" customHeight="1" x14ac:dyDescent="0.2">
      <c r="A320" s="3"/>
      <c r="B320" s="3" t="s">
        <v>286</v>
      </c>
      <c r="C320" s="3" t="s">
        <v>287</v>
      </c>
      <c r="D320" s="3" t="s">
        <v>288</v>
      </c>
      <c r="E320" s="3">
        <v>3</v>
      </c>
      <c r="F320" s="3">
        <v>7</v>
      </c>
      <c r="G320" s="3">
        <v>14</v>
      </c>
      <c r="H320" s="3">
        <v>18</v>
      </c>
      <c r="I320" s="3">
        <v>17</v>
      </c>
      <c r="J320" s="3">
        <v>18</v>
      </c>
      <c r="K320" s="3">
        <v>15</v>
      </c>
      <c r="L320" s="3">
        <v>6</v>
      </c>
      <c r="M320" s="3">
        <v>2</v>
      </c>
      <c r="N320" s="3">
        <v>100</v>
      </c>
      <c r="O320" s="2">
        <v>56.478260869565226</v>
      </c>
      <c r="P320" s="2">
        <v>129.9</v>
      </c>
    </row>
    <row r="322" spans="1:16" s="1" customFormat="1" ht="42.75" customHeight="1" x14ac:dyDescent="0.2">
      <c r="A322" s="10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2"/>
      <c r="P322" s="2"/>
    </row>
    <row r="323" spans="1:16" s="1" customFormat="1" ht="42.75" customHeight="1" x14ac:dyDescent="0.2">
      <c r="A323" s="3"/>
      <c r="B323" s="3" t="s">
        <v>289</v>
      </c>
      <c r="C323" s="3" t="s">
        <v>290</v>
      </c>
      <c r="D323" s="3" t="s">
        <v>288</v>
      </c>
      <c r="E323" s="3">
        <v>4</v>
      </c>
      <c r="F323" s="3">
        <v>11</v>
      </c>
      <c r="G323" s="3">
        <v>17</v>
      </c>
      <c r="H323" s="3">
        <v>24</v>
      </c>
      <c r="I323" s="3">
        <v>23</v>
      </c>
      <c r="J323" s="3">
        <v>24</v>
      </c>
      <c r="K323" s="3">
        <v>18</v>
      </c>
      <c r="L323" s="3">
        <v>10</v>
      </c>
      <c r="M323" s="3">
        <v>5</v>
      </c>
      <c r="N323" s="3">
        <v>136</v>
      </c>
      <c r="O323" s="2">
        <v>56.478260869565226</v>
      </c>
      <c r="P323" s="2">
        <v>129.9</v>
      </c>
    </row>
    <row r="325" spans="1:16" s="1" customFormat="1" ht="42.75" customHeight="1" x14ac:dyDescent="0.2">
      <c r="A325" s="10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2"/>
      <c r="P325" s="2"/>
    </row>
    <row r="326" spans="1:16" s="1" customFormat="1" ht="42.75" customHeight="1" x14ac:dyDescent="0.2">
      <c r="A326" s="3"/>
      <c r="B326" s="3" t="s">
        <v>291</v>
      </c>
      <c r="C326" s="3" t="s">
        <v>292</v>
      </c>
      <c r="D326" s="3" t="s">
        <v>268</v>
      </c>
      <c r="E326" s="3">
        <v>2</v>
      </c>
      <c r="F326" s="3">
        <v>11</v>
      </c>
      <c r="G326" s="3">
        <v>19</v>
      </c>
      <c r="H326" s="3">
        <v>20</v>
      </c>
      <c r="I326" s="3">
        <v>22</v>
      </c>
      <c r="J326" s="3">
        <v>22</v>
      </c>
      <c r="K326" s="3">
        <v>19</v>
      </c>
      <c r="L326" s="3">
        <v>10</v>
      </c>
      <c r="M326" s="3">
        <v>1</v>
      </c>
      <c r="N326" s="3">
        <v>126</v>
      </c>
      <c r="O326" s="2">
        <v>65.173913043478265</v>
      </c>
      <c r="P326" s="2">
        <v>149.9</v>
      </c>
    </row>
    <row r="328" spans="1:16" s="1" customFormat="1" ht="42.75" customHeight="1" x14ac:dyDescent="0.2">
      <c r="A328" s="10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2"/>
      <c r="P328" s="2"/>
    </row>
    <row r="329" spans="1:16" s="1" customFormat="1" ht="42.75" customHeight="1" x14ac:dyDescent="0.2">
      <c r="A329" s="3"/>
      <c r="B329" s="3" t="s">
        <v>293</v>
      </c>
      <c r="C329" s="3" t="s">
        <v>294</v>
      </c>
      <c r="D329" s="3" t="s">
        <v>268</v>
      </c>
      <c r="E329" s="3">
        <v>1</v>
      </c>
      <c r="F329" s="3">
        <v>5</v>
      </c>
      <c r="G329" s="3">
        <v>10</v>
      </c>
      <c r="H329" s="3">
        <v>18</v>
      </c>
      <c r="I329" s="3">
        <v>8</v>
      </c>
      <c r="J329" s="3">
        <v>18</v>
      </c>
      <c r="K329" s="3">
        <v>6</v>
      </c>
      <c r="L329" s="3">
        <v>1</v>
      </c>
      <c r="M329" s="3"/>
      <c r="N329" s="3">
        <v>67</v>
      </c>
      <c r="O329" s="2">
        <v>65.173913043478265</v>
      </c>
      <c r="P329" s="2">
        <v>149.9</v>
      </c>
    </row>
    <row r="331" spans="1:16" s="1" customFormat="1" ht="42.75" customHeight="1" x14ac:dyDescent="0.2">
      <c r="A331" s="10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2"/>
      <c r="P331" s="2"/>
    </row>
    <row r="332" spans="1:16" s="1" customFormat="1" ht="42.75" customHeight="1" x14ac:dyDescent="0.2">
      <c r="A332" s="3"/>
      <c r="B332" s="3" t="s">
        <v>295</v>
      </c>
      <c r="C332" s="3" t="s">
        <v>296</v>
      </c>
      <c r="D332" s="3" t="s">
        <v>297</v>
      </c>
      <c r="E332" s="3">
        <v>3</v>
      </c>
      <c r="F332" s="3">
        <v>5</v>
      </c>
      <c r="G332" s="3"/>
      <c r="H332" s="3">
        <v>22</v>
      </c>
      <c r="I332" s="3">
        <v>3</v>
      </c>
      <c r="J332" s="3">
        <v>22</v>
      </c>
      <c r="K332" s="3"/>
      <c r="L332" s="3">
        <v>2</v>
      </c>
      <c r="M332" s="3"/>
      <c r="N332" s="3">
        <v>57</v>
      </c>
      <c r="O332" s="2">
        <v>43.434782608695656</v>
      </c>
      <c r="P332" s="2">
        <v>99.9</v>
      </c>
    </row>
    <row r="334" spans="1:16" s="1" customFormat="1" ht="42.75" customHeight="1" x14ac:dyDescent="0.2">
      <c r="A334" s="10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2"/>
      <c r="P334" s="2"/>
    </row>
    <row r="335" spans="1:16" s="1" customFormat="1" ht="42.75" customHeight="1" x14ac:dyDescent="0.2">
      <c r="A335" s="3"/>
      <c r="B335" s="3" t="s">
        <v>298</v>
      </c>
      <c r="C335" s="3" t="s">
        <v>299</v>
      </c>
      <c r="D335" s="3" t="s">
        <v>300</v>
      </c>
      <c r="E335" s="3">
        <v>2</v>
      </c>
      <c r="F335" s="3">
        <v>1</v>
      </c>
      <c r="G335" s="3"/>
      <c r="H335" s="3">
        <v>2</v>
      </c>
      <c r="I335" s="3">
        <v>2</v>
      </c>
      <c r="J335" s="3">
        <v>2</v>
      </c>
      <c r="K335" s="3"/>
      <c r="L335" s="3">
        <v>1</v>
      </c>
      <c r="M335" s="3">
        <v>1</v>
      </c>
      <c r="N335" s="3">
        <v>11</v>
      </c>
      <c r="O335" s="2">
        <v>47.782608695652179</v>
      </c>
      <c r="P335" s="2">
        <v>109.9</v>
      </c>
    </row>
    <row r="337" spans="1:16" s="1" customFormat="1" ht="42.75" customHeight="1" x14ac:dyDescent="0.2">
      <c r="A337" s="10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2"/>
      <c r="P337" s="2"/>
    </row>
    <row r="338" spans="1:16" s="1" customFormat="1" ht="42.75" customHeight="1" x14ac:dyDescent="0.2">
      <c r="A338" s="3"/>
      <c r="B338" s="3" t="s">
        <v>301</v>
      </c>
      <c r="C338" s="3" t="s">
        <v>302</v>
      </c>
      <c r="D338" s="3" t="s">
        <v>303</v>
      </c>
      <c r="E338" s="3">
        <v>10</v>
      </c>
      <c r="F338" s="3">
        <v>13</v>
      </c>
      <c r="G338" s="3">
        <v>25</v>
      </c>
      <c r="H338" s="3">
        <v>23</v>
      </c>
      <c r="I338" s="3">
        <v>27</v>
      </c>
      <c r="J338" s="3">
        <v>23</v>
      </c>
      <c r="K338" s="3">
        <v>25</v>
      </c>
      <c r="L338" s="3">
        <v>14</v>
      </c>
      <c r="M338" s="3">
        <v>8</v>
      </c>
      <c r="N338" s="3">
        <v>168</v>
      </c>
      <c r="O338" s="2">
        <v>47.782608695652179</v>
      </c>
      <c r="P338" s="2">
        <v>109.9</v>
      </c>
    </row>
    <row r="340" spans="1:16" s="1" customFormat="1" ht="42.75" customHeight="1" x14ac:dyDescent="0.2">
      <c r="A340" s="1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2"/>
      <c r="P340" s="2"/>
    </row>
    <row r="341" spans="1:16" s="1" customFormat="1" ht="42.75" customHeight="1" x14ac:dyDescent="0.2">
      <c r="A341" s="3"/>
      <c r="B341" s="3" t="s">
        <v>304</v>
      </c>
      <c r="C341" s="3" t="s">
        <v>305</v>
      </c>
      <c r="D341" s="3" t="s">
        <v>70</v>
      </c>
      <c r="E341" s="3">
        <v>2</v>
      </c>
      <c r="F341" s="3">
        <v>2</v>
      </c>
      <c r="G341" s="3">
        <v>2</v>
      </c>
      <c r="H341" s="3">
        <v>4</v>
      </c>
      <c r="I341" s="3">
        <v>4</v>
      </c>
      <c r="J341" s="3">
        <v>4</v>
      </c>
      <c r="K341" s="3">
        <v>2</v>
      </c>
      <c r="L341" s="3">
        <v>2</v>
      </c>
      <c r="M341" s="3">
        <v>2</v>
      </c>
      <c r="N341" s="3">
        <v>24</v>
      </c>
      <c r="O341" s="2">
        <v>60.826086956521749</v>
      </c>
      <c r="P341" s="2">
        <v>139.9</v>
      </c>
    </row>
    <row r="343" spans="1:16" s="1" customFormat="1" ht="42.75" customHeight="1" x14ac:dyDescent="0.2">
      <c r="A343" s="10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2"/>
      <c r="P343" s="2"/>
    </row>
    <row r="344" spans="1:16" s="1" customFormat="1" ht="42.75" customHeight="1" x14ac:dyDescent="0.2">
      <c r="A344" s="3"/>
      <c r="B344" s="3" t="s">
        <v>306</v>
      </c>
      <c r="C344" s="3" t="s">
        <v>307</v>
      </c>
      <c r="D344" s="3" t="s">
        <v>150</v>
      </c>
      <c r="E344" s="3">
        <v>8</v>
      </c>
      <c r="F344" s="3">
        <v>20</v>
      </c>
      <c r="G344" s="3">
        <v>20</v>
      </c>
      <c r="H344" s="3">
        <v>37</v>
      </c>
      <c r="I344" s="3">
        <v>39</v>
      </c>
      <c r="J344" s="3">
        <v>37</v>
      </c>
      <c r="K344" s="3">
        <v>39</v>
      </c>
      <c r="L344" s="3">
        <v>20</v>
      </c>
      <c r="M344" s="3">
        <v>8</v>
      </c>
      <c r="N344" s="3">
        <v>228</v>
      </c>
      <c r="O344" s="2">
        <v>60.826086956521749</v>
      </c>
      <c r="P344" s="2">
        <v>139.9</v>
      </c>
    </row>
    <row r="346" spans="1:16" s="1" customFormat="1" ht="42.75" customHeight="1" x14ac:dyDescent="0.2">
      <c r="A346" s="10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2"/>
      <c r="P346" s="2"/>
    </row>
    <row r="347" spans="1:16" s="1" customFormat="1" ht="42.75" customHeight="1" x14ac:dyDescent="0.2">
      <c r="A347" s="3"/>
      <c r="B347" s="3" t="s">
        <v>308</v>
      </c>
      <c r="C347" s="3" t="s">
        <v>309</v>
      </c>
      <c r="D347" s="3" t="s">
        <v>82</v>
      </c>
      <c r="E347" s="3">
        <v>9</v>
      </c>
      <c r="F347" s="3">
        <v>20</v>
      </c>
      <c r="G347" s="3">
        <v>31</v>
      </c>
      <c r="H347" s="3">
        <v>40</v>
      </c>
      <c r="I347" s="3">
        <v>40</v>
      </c>
      <c r="J347" s="3">
        <v>40</v>
      </c>
      <c r="K347" s="3">
        <v>31</v>
      </c>
      <c r="L347" s="3">
        <v>20</v>
      </c>
      <c r="M347" s="3">
        <v>8</v>
      </c>
      <c r="N347" s="3">
        <v>239</v>
      </c>
      <c r="O347" s="2">
        <v>56.478260869565226</v>
      </c>
      <c r="P347" s="2">
        <v>129.9</v>
      </c>
    </row>
    <row r="349" spans="1:16" s="1" customFormat="1" ht="42.75" customHeight="1" x14ac:dyDescent="0.2">
      <c r="A349" s="10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2"/>
      <c r="P349" s="2"/>
    </row>
    <row r="350" spans="1:16" s="1" customFormat="1" ht="42.75" customHeight="1" x14ac:dyDescent="0.2">
      <c r="A350" s="3"/>
      <c r="B350" s="3" t="s">
        <v>310</v>
      </c>
      <c r="C350" s="3" t="s">
        <v>311</v>
      </c>
      <c r="D350" s="3" t="s">
        <v>128</v>
      </c>
      <c r="E350" s="3">
        <v>11</v>
      </c>
      <c r="F350" s="3">
        <v>23</v>
      </c>
      <c r="G350" s="3">
        <v>36</v>
      </c>
      <c r="H350" s="3">
        <v>47</v>
      </c>
      <c r="I350" s="3">
        <v>47</v>
      </c>
      <c r="J350" s="3">
        <v>47</v>
      </c>
      <c r="K350" s="3">
        <v>36</v>
      </c>
      <c r="L350" s="3">
        <v>23</v>
      </c>
      <c r="M350" s="3">
        <v>10</v>
      </c>
      <c r="N350" s="3">
        <v>280</v>
      </c>
      <c r="O350" s="2">
        <v>65.173913043478265</v>
      </c>
      <c r="P350" s="2">
        <v>149.9</v>
      </c>
    </row>
    <row r="352" spans="1:16" s="1" customFormat="1" ht="42.75" customHeight="1" x14ac:dyDescent="0.2">
      <c r="A352" s="10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2"/>
      <c r="P352" s="2"/>
    </row>
    <row r="353" spans="1:16" s="1" customFormat="1" ht="42.75" customHeight="1" x14ac:dyDescent="0.2">
      <c r="A353" s="3"/>
      <c r="B353" s="3" t="s">
        <v>312</v>
      </c>
      <c r="C353" s="3" t="s">
        <v>313</v>
      </c>
      <c r="D353" s="3" t="s">
        <v>195</v>
      </c>
      <c r="E353" s="3">
        <v>3</v>
      </c>
      <c r="F353" s="3">
        <v>3</v>
      </c>
      <c r="G353" s="3">
        <v>5</v>
      </c>
      <c r="H353" s="3">
        <v>8</v>
      </c>
      <c r="I353" s="3">
        <v>7</v>
      </c>
      <c r="J353" s="3">
        <v>8</v>
      </c>
      <c r="K353" s="3">
        <v>3</v>
      </c>
      <c r="L353" s="3">
        <v>3</v>
      </c>
      <c r="M353" s="3"/>
      <c r="N353" s="3">
        <v>40</v>
      </c>
      <c r="O353" s="2">
        <v>65.173913043478265</v>
      </c>
      <c r="P353" s="2">
        <v>149.9</v>
      </c>
    </row>
    <row r="355" spans="1:16" s="1" customFormat="1" ht="42.75" customHeight="1" x14ac:dyDescent="0.2">
      <c r="A355" s="10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2"/>
      <c r="P355" s="2"/>
    </row>
    <row r="356" spans="1:16" s="1" customFormat="1" ht="42.75" customHeight="1" x14ac:dyDescent="0.2">
      <c r="A356" s="3"/>
      <c r="B356" s="3" t="s">
        <v>314</v>
      </c>
      <c r="C356" s="3" t="s">
        <v>315</v>
      </c>
      <c r="D356" s="3" t="s">
        <v>316</v>
      </c>
      <c r="E356" s="3">
        <v>2</v>
      </c>
      <c r="F356" s="3">
        <v>3</v>
      </c>
      <c r="G356" s="3">
        <v>5</v>
      </c>
      <c r="H356" s="3">
        <v>3</v>
      </c>
      <c r="I356" s="3">
        <v>5</v>
      </c>
      <c r="J356" s="3">
        <v>4</v>
      </c>
      <c r="K356" s="3">
        <v>5</v>
      </c>
      <c r="L356" s="3">
        <v>3</v>
      </c>
      <c r="M356" s="3">
        <v>1</v>
      </c>
      <c r="N356" s="3">
        <v>31</v>
      </c>
      <c r="O356" s="2">
        <v>78.217391304347828</v>
      </c>
      <c r="P356" s="2">
        <v>179.9</v>
      </c>
    </row>
    <row r="358" spans="1:16" s="1" customFormat="1" ht="42.75" customHeight="1" x14ac:dyDescent="0.2">
      <c r="A358" s="10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2"/>
      <c r="P358" s="2"/>
    </row>
    <row r="359" spans="1:16" s="1" customFormat="1" ht="42.75" customHeight="1" x14ac:dyDescent="0.2">
      <c r="A359" s="3"/>
      <c r="B359" s="3" t="s">
        <v>317</v>
      </c>
      <c r="C359" s="3" t="s">
        <v>318</v>
      </c>
      <c r="D359" s="3" t="s">
        <v>316</v>
      </c>
      <c r="E359" s="3"/>
      <c r="F359" s="3">
        <v>2</v>
      </c>
      <c r="G359" s="3">
        <v>5</v>
      </c>
      <c r="H359" s="3">
        <v>3</v>
      </c>
      <c r="I359" s="3">
        <v>4</v>
      </c>
      <c r="J359" s="3">
        <v>4</v>
      </c>
      <c r="K359" s="3">
        <v>5</v>
      </c>
      <c r="L359" s="3">
        <v>2</v>
      </c>
      <c r="M359" s="3">
        <v>1</v>
      </c>
      <c r="N359" s="3">
        <v>26</v>
      </c>
      <c r="O359" s="2">
        <v>78.217391304347828</v>
      </c>
      <c r="P359" s="2">
        <v>179.9</v>
      </c>
    </row>
    <row r="361" spans="1:16" s="1" customFormat="1" ht="42.75" customHeight="1" x14ac:dyDescent="0.2">
      <c r="A361" s="10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2"/>
      <c r="P361" s="2"/>
    </row>
    <row r="362" spans="1:16" s="1" customFormat="1" ht="42.75" customHeight="1" x14ac:dyDescent="0.2">
      <c r="A362" s="3"/>
      <c r="B362" s="3" t="s">
        <v>319</v>
      </c>
      <c r="C362" s="3" t="s">
        <v>320</v>
      </c>
      <c r="D362" s="3" t="s">
        <v>316</v>
      </c>
      <c r="E362" s="3">
        <v>2</v>
      </c>
      <c r="F362" s="3">
        <v>6</v>
      </c>
      <c r="G362" s="3">
        <v>11</v>
      </c>
      <c r="H362" s="3">
        <v>8</v>
      </c>
      <c r="I362" s="3">
        <v>12</v>
      </c>
      <c r="J362" s="3">
        <v>8</v>
      </c>
      <c r="K362" s="3">
        <v>10</v>
      </c>
      <c r="L362" s="3">
        <v>5</v>
      </c>
      <c r="M362" s="3">
        <v>1</v>
      </c>
      <c r="N362" s="3">
        <v>63</v>
      </c>
      <c r="O362" s="2">
        <v>78.217391304347828</v>
      </c>
      <c r="P362" s="2">
        <v>179.9</v>
      </c>
    </row>
    <row r="364" spans="1:16" s="1" customFormat="1" ht="42.75" customHeight="1" x14ac:dyDescent="0.2">
      <c r="A364" s="10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2"/>
      <c r="P364" s="2"/>
    </row>
    <row r="365" spans="1:16" s="1" customFormat="1" ht="42.75" customHeight="1" x14ac:dyDescent="0.2">
      <c r="A365" s="3"/>
      <c r="B365" s="3" t="s">
        <v>321</v>
      </c>
      <c r="C365" s="3" t="s">
        <v>322</v>
      </c>
      <c r="D365" s="3" t="s">
        <v>323</v>
      </c>
      <c r="E365" s="3">
        <v>3</v>
      </c>
      <c r="F365" s="3">
        <v>8</v>
      </c>
      <c r="G365" s="3">
        <v>11</v>
      </c>
      <c r="H365" s="3">
        <v>17</v>
      </c>
      <c r="I365" s="3">
        <v>12</v>
      </c>
      <c r="J365" s="3">
        <v>16</v>
      </c>
      <c r="K365" s="3">
        <v>12</v>
      </c>
      <c r="L365" s="3">
        <v>9</v>
      </c>
      <c r="M365" s="3">
        <v>3</v>
      </c>
      <c r="N365" s="3">
        <v>91</v>
      </c>
      <c r="O365" s="2">
        <v>52.130434782608702</v>
      </c>
      <c r="P365" s="2">
        <v>119.9</v>
      </c>
    </row>
    <row r="367" spans="1:16" s="1" customFormat="1" ht="42.75" customHeight="1" x14ac:dyDescent="0.2">
      <c r="A367" s="10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2"/>
      <c r="P367" s="2"/>
    </row>
    <row r="368" spans="1:16" s="1" customFormat="1" ht="42.75" customHeight="1" x14ac:dyDescent="0.2">
      <c r="A368" s="3"/>
      <c r="B368" s="3" t="s">
        <v>324</v>
      </c>
      <c r="C368" s="3" t="s">
        <v>325</v>
      </c>
      <c r="D368" s="3" t="s">
        <v>326</v>
      </c>
      <c r="E368" s="3"/>
      <c r="F368" s="3">
        <v>4</v>
      </c>
      <c r="G368" s="3">
        <v>11</v>
      </c>
      <c r="H368" s="3">
        <v>15</v>
      </c>
      <c r="I368" s="3">
        <v>12</v>
      </c>
      <c r="J368" s="3">
        <v>15</v>
      </c>
      <c r="K368" s="3">
        <v>10</v>
      </c>
      <c r="L368" s="3">
        <v>3</v>
      </c>
      <c r="M368" s="3"/>
      <c r="N368" s="3">
        <v>70</v>
      </c>
      <c r="O368" s="2">
        <v>82.565217391304358</v>
      </c>
      <c r="P368" s="2">
        <v>189.9</v>
      </c>
    </row>
    <row r="370" spans="1:16" s="1" customFormat="1" ht="42.75" customHeight="1" x14ac:dyDescent="0.2">
      <c r="A370" s="10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2"/>
      <c r="P370" s="2"/>
    </row>
    <row r="371" spans="1:16" s="1" customFormat="1" ht="42.75" customHeight="1" x14ac:dyDescent="0.2">
      <c r="A371" s="3"/>
      <c r="B371" s="3" t="s">
        <v>327</v>
      </c>
      <c r="C371" s="3" t="s">
        <v>328</v>
      </c>
      <c r="D371" s="3" t="s">
        <v>140</v>
      </c>
      <c r="E371" s="3">
        <v>2</v>
      </c>
      <c r="F371" s="3">
        <v>9</v>
      </c>
      <c r="G371" s="3">
        <v>15</v>
      </c>
      <c r="H371" s="3">
        <v>21</v>
      </c>
      <c r="I371" s="3">
        <v>15</v>
      </c>
      <c r="J371" s="3">
        <v>21</v>
      </c>
      <c r="K371" s="3">
        <v>14</v>
      </c>
      <c r="L371" s="3">
        <v>7</v>
      </c>
      <c r="M371" s="3">
        <v>2</v>
      </c>
      <c r="N371" s="3">
        <v>106</v>
      </c>
      <c r="O371" s="2">
        <v>69.521739130434796</v>
      </c>
      <c r="P371" s="2">
        <v>159.9</v>
      </c>
    </row>
    <row r="373" spans="1:16" s="1" customFormat="1" ht="42.75" customHeight="1" x14ac:dyDescent="0.2">
      <c r="A373" s="10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2"/>
      <c r="P373" s="2"/>
    </row>
    <row r="374" spans="1:16" s="1" customFormat="1" ht="42.75" customHeight="1" x14ac:dyDescent="0.2">
      <c r="A374" s="3"/>
      <c r="B374" s="3" t="s">
        <v>329</v>
      </c>
      <c r="C374" s="3" t="s">
        <v>330</v>
      </c>
      <c r="D374" s="3" t="s">
        <v>331</v>
      </c>
      <c r="E374" s="3"/>
      <c r="F374" s="3">
        <v>6</v>
      </c>
      <c r="G374" s="3">
        <v>13</v>
      </c>
      <c r="H374" s="3">
        <v>16</v>
      </c>
      <c r="I374" s="3">
        <v>16</v>
      </c>
      <c r="J374" s="3">
        <v>16</v>
      </c>
      <c r="K374" s="3">
        <v>13</v>
      </c>
      <c r="L374" s="3">
        <v>6</v>
      </c>
      <c r="M374" s="3"/>
      <c r="N374" s="3">
        <v>86</v>
      </c>
      <c r="O374" s="2">
        <v>82.565217391304358</v>
      </c>
      <c r="P374" s="2">
        <v>189.9</v>
      </c>
    </row>
    <row r="376" spans="1:16" s="1" customFormat="1" ht="42.75" customHeight="1" x14ac:dyDescent="0.2">
      <c r="A376" s="10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2"/>
      <c r="P376" s="2"/>
    </row>
    <row r="377" spans="1:16" s="1" customFormat="1" ht="42.75" customHeight="1" x14ac:dyDescent="0.2">
      <c r="A377" s="3"/>
      <c r="B377" s="3" t="s">
        <v>332</v>
      </c>
      <c r="C377" s="3" t="s">
        <v>333</v>
      </c>
      <c r="D377" s="3" t="s">
        <v>331</v>
      </c>
      <c r="E377" s="3"/>
      <c r="F377" s="3">
        <v>3</v>
      </c>
      <c r="G377" s="3">
        <v>9</v>
      </c>
      <c r="H377" s="3">
        <v>12</v>
      </c>
      <c r="I377" s="3">
        <v>10</v>
      </c>
      <c r="J377" s="3">
        <v>12</v>
      </c>
      <c r="K377" s="3">
        <v>9</v>
      </c>
      <c r="L377" s="3">
        <v>3</v>
      </c>
      <c r="M377" s="3"/>
      <c r="N377" s="3">
        <v>58</v>
      </c>
      <c r="O377" s="2">
        <v>82.565217391304358</v>
      </c>
      <c r="P377" s="2">
        <v>189.9</v>
      </c>
    </row>
    <row r="379" spans="1:16" s="1" customFormat="1" ht="42.75" customHeight="1" x14ac:dyDescent="0.2">
      <c r="A379" s="10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2"/>
      <c r="P379" s="2"/>
    </row>
    <row r="380" spans="1:16" s="1" customFormat="1" ht="42.75" customHeight="1" x14ac:dyDescent="0.2">
      <c r="A380" s="3"/>
      <c r="B380" s="3" t="s">
        <v>334</v>
      </c>
      <c r="C380" s="3" t="s">
        <v>335</v>
      </c>
      <c r="D380" s="3" t="s">
        <v>336</v>
      </c>
      <c r="E380" s="3"/>
      <c r="F380" s="3">
        <v>2</v>
      </c>
      <c r="G380" s="3">
        <v>6</v>
      </c>
      <c r="H380" s="3">
        <v>12</v>
      </c>
      <c r="I380" s="3">
        <v>8</v>
      </c>
      <c r="J380" s="3">
        <v>12</v>
      </c>
      <c r="K380" s="3">
        <v>9</v>
      </c>
      <c r="L380" s="3">
        <v>3</v>
      </c>
      <c r="M380" s="3"/>
      <c r="N380" s="3">
        <v>52</v>
      </c>
      <c r="O380" s="2">
        <v>69.521739130434796</v>
      </c>
      <c r="P380" s="2">
        <v>159.9</v>
      </c>
    </row>
    <row r="382" spans="1:16" s="1" customFormat="1" ht="42.75" customHeight="1" x14ac:dyDescent="0.2">
      <c r="A382" s="10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2"/>
      <c r="P382" s="2"/>
    </row>
    <row r="383" spans="1:16" s="1" customFormat="1" ht="42.75" customHeight="1" x14ac:dyDescent="0.2">
      <c r="A383" s="3"/>
      <c r="B383" s="3" t="s">
        <v>337</v>
      </c>
      <c r="C383" s="3" t="s">
        <v>338</v>
      </c>
      <c r="D383" s="3" t="s">
        <v>339</v>
      </c>
      <c r="E383" s="3">
        <v>1</v>
      </c>
      <c r="F383" s="3">
        <v>14</v>
      </c>
      <c r="G383" s="3">
        <v>26</v>
      </c>
      <c r="H383" s="3">
        <v>38</v>
      </c>
      <c r="I383" s="3">
        <v>26</v>
      </c>
      <c r="J383" s="3">
        <v>40</v>
      </c>
      <c r="K383" s="3">
        <v>21</v>
      </c>
      <c r="L383" s="3">
        <v>14</v>
      </c>
      <c r="M383" s="3">
        <v>2</v>
      </c>
      <c r="N383" s="3">
        <v>182</v>
      </c>
      <c r="O383" s="2">
        <v>69.521739130434796</v>
      </c>
      <c r="P383" s="2">
        <v>159.9</v>
      </c>
    </row>
    <row r="385" spans="1:16" s="1" customFormat="1" ht="42.75" customHeight="1" x14ac:dyDescent="0.2">
      <c r="A385" s="10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2"/>
      <c r="P385" s="2"/>
    </row>
    <row r="386" spans="1:16" s="1" customFormat="1" ht="42.75" customHeight="1" x14ac:dyDescent="0.2">
      <c r="A386" s="3"/>
      <c r="B386" s="3" t="s">
        <v>340</v>
      </c>
      <c r="C386" s="3" t="s">
        <v>341</v>
      </c>
      <c r="D386" s="3" t="s">
        <v>342</v>
      </c>
      <c r="E386" s="3">
        <v>2</v>
      </c>
      <c r="F386" s="3">
        <v>9</v>
      </c>
      <c r="G386" s="3">
        <v>15</v>
      </c>
      <c r="H386" s="3">
        <v>22</v>
      </c>
      <c r="I386" s="3">
        <v>14</v>
      </c>
      <c r="J386" s="3">
        <v>21</v>
      </c>
      <c r="K386" s="3">
        <v>15</v>
      </c>
      <c r="L386" s="3">
        <v>7</v>
      </c>
      <c r="M386" s="3">
        <v>3</v>
      </c>
      <c r="N386" s="3">
        <v>108</v>
      </c>
      <c r="O386" s="2">
        <v>69.521739130434796</v>
      </c>
      <c r="P386" s="2">
        <v>159.9</v>
      </c>
    </row>
    <row r="388" spans="1:16" s="1" customFormat="1" ht="42.75" customHeight="1" x14ac:dyDescent="0.2">
      <c r="A388" s="10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2"/>
      <c r="P388" s="2"/>
    </row>
    <row r="389" spans="1:16" s="1" customFormat="1" ht="42.75" customHeight="1" x14ac:dyDescent="0.2">
      <c r="A389" s="3"/>
      <c r="B389" s="3" t="s">
        <v>343</v>
      </c>
      <c r="C389" s="3" t="s">
        <v>344</v>
      </c>
      <c r="D389" s="3" t="s">
        <v>345</v>
      </c>
      <c r="E389" s="3"/>
      <c r="F389" s="3">
        <v>7</v>
      </c>
      <c r="G389" s="3">
        <v>9</v>
      </c>
      <c r="H389" s="3">
        <v>18</v>
      </c>
      <c r="I389" s="3">
        <v>9</v>
      </c>
      <c r="J389" s="3">
        <v>17</v>
      </c>
      <c r="K389" s="3">
        <v>9</v>
      </c>
      <c r="L389" s="3">
        <v>4</v>
      </c>
      <c r="M389" s="3">
        <v>1</v>
      </c>
      <c r="N389" s="3">
        <v>74</v>
      </c>
      <c r="O389" s="2">
        <v>69.521739130434796</v>
      </c>
      <c r="P389" s="2">
        <v>159.9</v>
      </c>
    </row>
    <row r="391" spans="1:16" s="1" customFormat="1" ht="42.75" customHeight="1" x14ac:dyDescent="0.2">
      <c r="A391" s="10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2"/>
      <c r="P391" s="2"/>
    </row>
    <row r="392" spans="1:16" s="1" customFormat="1" ht="42.75" customHeight="1" x14ac:dyDescent="0.2">
      <c r="A392" s="3"/>
      <c r="B392" s="3" t="s">
        <v>346</v>
      </c>
      <c r="C392" s="3" t="s">
        <v>347</v>
      </c>
      <c r="D392" s="3" t="s">
        <v>348</v>
      </c>
      <c r="E392" s="3">
        <v>1</v>
      </c>
      <c r="F392" s="3">
        <v>8</v>
      </c>
      <c r="G392" s="3">
        <v>11</v>
      </c>
      <c r="H392" s="3">
        <v>20</v>
      </c>
      <c r="I392" s="3">
        <v>8</v>
      </c>
      <c r="J392" s="3">
        <v>19</v>
      </c>
      <c r="K392" s="3">
        <v>10</v>
      </c>
      <c r="L392" s="3">
        <v>5</v>
      </c>
      <c r="M392" s="3">
        <v>1</v>
      </c>
      <c r="N392" s="3">
        <v>83</v>
      </c>
      <c r="O392" s="2">
        <v>69.521739130434796</v>
      </c>
      <c r="P392" s="2">
        <v>159.9</v>
      </c>
    </row>
    <row r="394" spans="1:16" s="1" customFormat="1" ht="42.75" customHeight="1" x14ac:dyDescent="0.2">
      <c r="A394" s="10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2"/>
      <c r="P394" s="2"/>
    </row>
    <row r="395" spans="1:16" s="1" customFormat="1" ht="42.75" customHeight="1" x14ac:dyDescent="0.2">
      <c r="A395" s="3"/>
      <c r="B395" s="3" t="s">
        <v>349</v>
      </c>
      <c r="C395" s="3" t="s">
        <v>350</v>
      </c>
      <c r="D395" s="3" t="s">
        <v>88</v>
      </c>
      <c r="E395" s="3"/>
      <c r="F395" s="3">
        <v>5</v>
      </c>
      <c r="G395" s="3">
        <v>12</v>
      </c>
      <c r="H395" s="3">
        <v>11</v>
      </c>
      <c r="I395" s="3">
        <v>8</v>
      </c>
      <c r="J395" s="3">
        <v>11</v>
      </c>
      <c r="K395" s="3">
        <v>11</v>
      </c>
      <c r="L395" s="3">
        <v>4</v>
      </c>
      <c r="M395" s="3"/>
      <c r="N395" s="3">
        <v>62</v>
      </c>
      <c r="O395" s="2">
        <v>65.173913043478265</v>
      </c>
      <c r="P395" s="2">
        <v>149.9</v>
      </c>
    </row>
    <row r="397" spans="1:16" s="1" customFormat="1" ht="42.75" customHeight="1" x14ac:dyDescent="0.2">
      <c r="A397" s="10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2"/>
      <c r="P397" s="2"/>
    </row>
    <row r="398" spans="1:16" s="1" customFormat="1" ht="42.75" customHeight="1" x14ac:dyDescent="0.2">
      <c r="A398" s="3"/>
      <c r="B398" s="3" t="s">
        <v>351</v>
      </c>
      <c r="C398" s="3" t="s">
        <v>352</v>
      </c>
      <c r="D398" s="3" t="s">
        <v>353</v>
      </c>
      <c r="E398" s="3">
        <v>18</v>
      </c>
      <c r="F398" s="3">
        <v>19</v>
      </c>
      <c r="G398" s="3">
        <v>6</v>
      </c>
      <c r="H398" s="3">
        <v>16</v>
      </c>
      <c r="I398" s="3">
        <v>3</v>
      </c>
      <c r="J398" s="3">
        <v>14</v>
      </c>
      <c r="K398" s="3">
        <v>4</v>
      </c>
      <c r="L398" s="3">
        <v>2</v>
      </c>
      <c r="M398" s="3">
        <v>2</v>
      </c>
      <c r="N398" s="3">
        <v>84</v>
      </c>
      <c r="O398" s="2">
        <v>56.478260869565226</v>
      </c>
      <c r="P398" s="2">
        <v>129.9</v>
      </c>
    </row>
    <row r="400" spans="1:16" s="1" customFormat="1" ht="42.75" customHeight="1" x14ac:dyDescent="0.2">
      <c r="A400" s="10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2"/>
      <c r="P400" s="2"/>
    </row>
    <row r="401" spans="1:16" s="1" customFormat="1" ht="42.75" customHeight="1" x14ac:dyDescent="0.2">
      <c r="A401" s="3"/>
      <c r="B401" s="3" t="s">
        <v>354</v>
      </c>
      <c r="C401" s="3" t="s">
        <v>355</v>
      </c>
      <c r="D401" s="3" t="s">
        <v>192</v>
      </c>
      <c r="E401" s="3">
        <v>1</v>
      </c>
      <c r="F401" s="3">
        <v>5</v>
      </c>
      <c r="G401" s="3">
        <v>11</v>
      </c>
      <c r="H401" s="3">
        <v>14</v>
      </c>
      <c r="I401" s="3">
        <v>11</v>
      </c>
      <c r="J401" s="3">
        <v>14</v>
      </c>
      <c r="K401" s="3">
        <v>9</v>
      </c>
      <c r="L401" s="3">
        <v>5</v>
      </c>
      <c r="M401" s="3">
        <v>1</v>
      </c>
      <c r="N401" s="3">
        <v>71</v>
      </c>
      <c r="O401" s="2">
        <v>69.521739130434796</v>
      </c>
      <c r="P401" s="2">
        <v>159.9</v>
      </c>
    </row>
    <row r="403" spans="1:16" s="1" customFormat="1" ht="42.75" customHeight="1" x14ac:dyDescent="0.2">
      <c r="A403" s="10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2"/>
      <c r="P403" s="2"/>
    </row>
    <row r="404" spans="1:16" s="1" customFormat="1" ht="42.75" customHeight="1" x14ac:dyDescent="0.2">
      <c r="A404" s="3"/>
      <c r="B404" s="3" t="s">
        <v>356</v>
      </c>
      <c r="C404" s="3" t="s">
        <v>357</v>
      </c>
      <c r="D404" s="3" t="s">
        <v>14</v>
      </c>
      <c r="E404" s="3">
        <v>9</v>
      </c>
      <c r="F404" s="3">
        <v>2</v>
      </c>
      <c r="G404" s="3">
        <v>13</v>
      </c>
      <c r="H404" s="3">
        <v>27</v>
      </c>
      <c r="I404" s="3">
        <v>2</v>
      </c>
      <c r="J404" s="3">
        <v>29</v>
      </c>
      <c r="K404" s="3">
        <v>2</v>
      </c>
      <c r="L404" s="3">
        <v>7</v>
      </c>
      <c r="M404" s="3"/>
      <c r="N404" s="3">
        <v>91</v>
      </c>
      <c r="O404" s="2">
        <v>65.173913043478265</v>
      </c>
      <c r="P404" s="2">
        <v>149.9</v>
      </c>
    </row>
    <row r="406" spans="1:16" s="1" customFormat="1" ht="42.75" customHeight="1" x14ac:dyDescent="0.2">
      <c r="A406" s="10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2"/>
      <c r="P406" s="2"/>
    </row>
    <row r="407" spans="1:16" s="1" customFormat="1" ht="42.75" customHeight="1" x14ac:dyDescent="0.2">
      <c r="A407" s="3"/>
      <c r="B407" s="3" t="s">
        <v>358</v>
      </c>
      <c r="C407" s="3" t="s">
        <v>359</v>
      </c>
      <c r="D407" s="3" t="s">
        <v>360</v>
      </c>
      <c r="E407" s="3">
        <v>1</v>
      </c>
      <c r="F407" s="3">
        <v>9</v>
      </c>
      <c r="G407" s="3">
        <v>15</v>
      </c>
      <c r="H407" s="3">
        <v>19</v>
      </c>
      <c r="I407" s="3">
        <v>14</v>
      </c>
      <c r="J407" s="3">
        <v>18</v>
      </c>
      <c r="K407" s="3">
        <v>16</v>
      </c>
      <c r="L407" s="3">
        <v>10</v>
      </c>
      <c r="M407" s="3">
        <v>2</v>
      </c>
      <c r="N407" s="3">
        <v>104</v>
      </c>
      <c r="O407" s="2">
        <v>52.130434782608702</v>
      </c>
      <c r="P407" s="2">
        <v>119.9</v>
      </c>
    </row>
    <row r="409" spans="1:16" s="1" customFormat="1" ht="42.75" customHeight="1" x14ac:dyDescent="0.2">
      <c r="A409" s="10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2"/>
      <c r="P409" s="2"/>
    </row>
    <row r="410" spans="1:16" s="1" customFormat="1" ht="42.75" customHeight="1" x14ac:dyDescent="0.2">
      <c r="A410" s="3"/>
      <c r="B410" s="3" t="s">
        <v>361</v>
      </c>
      <c r="C410" s="3" t="s">
        <v>362</v>
      </c>
      <c r="D410" s="3" t="s">
        <v>360</v>
      </c>
      <c r="E410" s="3">
        <v>1</v>
      </c>
      <c r="F410" s="3">
        <v>9</v>
      </c>
      <c r="G410" s="3">
        <v>15</v>
      </c>
      <c r="H410" s="3">
        <v>19</v>
      </c>
      <c r="I410" s="3">
        <v>14</v>
      </c>
      <c r="J410" s="3">
        <v>17</v>
      </c>
      <c r="K410" s="3">
        <v>15</v>
      </c>
      <c r="L410" s="3">
        <v>10</v>
      </c>
      <c r="M410" s="3">
        <v>1</v>
      </c>
      <c r="N410" s="3">
        <v>101</v>
      </c>
      <c r="O410" s="2">
        <v>52.130434782608702</v>
      </c>
      <c r="P410" s="2">
        <v>119.9</v>
      </c>
    </row>
    <row r="412" spans="1:16" s="1" customFormat="1" ht="42.75" customHeight="1" x14ac:dyDescent="0.2">
      <c r="A412" s="10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2"/>
      <c r="P412" s="2"/>
    </row>
    <row r="413" spans="1:16" s="1" customFormat="1" ht="42.75" customHeight="1" x14ac:dyDescent="0.2">
      <c r="A413" s="3"/>
      <c r="B413" s="3" t="s">
        <v>363</v>
      </c>
      <c r="C413" s="3" t="s">
        <v>364</v>
      </c>
      <c r="D413" s="3" t="s">
        <v>365</v>
      </c>
      <c r="E413" s="3">
        <v>1</v>
      </c>
      <c r="F413" s="3">
        <v>4</v>
      </c>
      <c r="G413" s="3">
        <v>5</v>
      </c>
      <c r="H413" s="3">
        <v>8</v>
      </c>
      <c r="I413" s="3">
        <v>7</v>
      </c>
      <c r="J413" s="3">
        <v>8</v>
      </c>
      <c r="K413" s="3">
        <v>11</v>
      </c>
      <c r="L413" s="3">
        <v>8</v>
      </c>
      <c r="M413" s="3"/>
      <c r="N413" s="3">
        <v>52</v>
      </c>
      <c r="O413" s="2">
        <v>78.217391304347828</v>
      </c>
      <c r="P413" s="2">
        <v>179.9</v>
      </c>
    </row>
    <row r="415" spans="1:16" s="1" customFormat="1" ht="42.75" customHeight="1" x14ac:dyDescent="0.2">
      <c r="A415" s="10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2"/>
      <c r="P415" s="2"/>
    </row>
    <row r="416" spans="1:16" s="1" customFormat="1" ht="42.75" customHeight="1" x14ac:dyDescent="0.2">
      <c r="A416" s="3"/>
      <c r="B416" s="3" t="s">
        <v>366</v>
      </c>
      <c r="C416" s="3" t="s">
        <v>367</v>
      </c>
      <c r="D416" s="3" t="s">
        <v>368</v>
      </c>
      <c r="E416" s="3">
        <v>2</v>
      </c>
      <c r="F416" s="3">
        <v>2</v>
      </c>
      <c r="G416" s="3">
        <v>3</v>
      </c>
      <c r="H416" s="3">
        <v>2</v>
      </c>
      <c r="I416" s="3">
        <v>3</v>
      </c>
      <c r="J416" s="3">
        <v>2</v>
      </c>
      <c r="K416" s="3">
        <v>3</v>
      </c>
      <c r="L416" s="3">
        <v>2</v>
      </c>
      <c r="M416" s="3">
        <v>1</v>
      </c>
      <c r="N416" s="3">
        <v>20</v>
      </c>
      <c r="O416" s="2">
        <v>60.826086956521749</v>
      </c>
      <c r="P416" s="2">
        <v>139.9</v>
      </c>
    </row>
    <row r="418" spans="1:16" s="1" customFormat="1" ht="42.75" customHeight="1" x14ac:dyDescent="0.2">
      <c r="A418" s="10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2"/>
      <c r="P418" s="2"/>
    </row>
    <row r="419" spans="1:16" s="1" customFormat="1" ht="42.75" customHeight="1" x14ac:dyDescent="0.2">
      <c r="A419" s="3"/>
      <c r="B419" s="3" t="s">
        <v>369</v>
      </c>
      <c r="C419" s="3" t="s">
        <v>370</v>
      </c>
      <c r="D419" s="3" t="s">
        <v>371</v>
      </c>
      <c r="E419" s="3"/>
      <c r="F419" s="3">
        <v>2</v>
      </c>
      <c r="G419" s="3">
        <v>6</v>
      </c>
      <c r="H419" s="3">
        <v>9</v>
      </c>
      <c r="I419" s="3">
        <v>6</v>
      </c>
      <c r="J419" s="3">
        <v>9</v>
      </c>
      <c r="K419" s="3">
        <v>4</v>
      </c>
      <c r="L419" s="3"/>
      <c r="M419" s="3"/>
      <c r="N419" s="3">
        <v>36</v>
      </c>
      <c r="O419" s="2">
        <v>80.391304347826093</v>
      </c>
      <c r="P419" s="2">
        <v>184.9</v>
      </c>
    </row>
    <row r="421" spans="1:16" s="1" customFormat="1" ht="42.75" customHeight="1" x14ac:dyDescent="0.2">
      <c r="A421" s="10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2"/>
      <c r="P421" s="2"/>
    </row>
    <row r="422" spans="1:16" s="1" customFormat="1" ht="42.75" customHeight="1" x14ac:dyDescent="0.2">
      <c r="A422" s="3"/>
      <c r="B422" s="3" t="s">
        <v>372</v>
      </c>
      <c r="C422" s="3" t="s">
        <v>373</v>
      </c>
      <c r="D422" s="3" t="s">
        <v>374</v>
      </c>
      <c r="E422" s="3"/>
      <c r="F422" s="3">
        <v>4</v>
      </c>
      <c r="G422" s="3">
        <v>8</v>
      </c>
      <c r="H422" s="3">
        <v>13</v>
      </c>
      <c r="I422" s="3">
        <v>11</v>
      </c>
      <c r="J422" s="3">
        <v>13</v>
      </c>
      <c r="K422" s="3">
        <v>8</v>
      </c>
      <c r="L422" s="3">
        <v>3</v>
      </c>
      <c r="M422" s="3">
        <v>1</v>
      </c>
      <c r="N422" s="3">
        <v>61</v>
      </c>
      <c r="O422" s="2">
        <v>80.391304347826093</v>
      </c>
      <c r="P422" s="2">
        <v>184.9</v>
      </c>
    </row>
    <row r="424" spans="1:16" s="1" customFormat="1" ht="42.75" customHeight="1" x14ac:dyDescent="0.2">
      <c r="A424" s="10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2"/>
      <c r="P424" s="2"/>
    </row>
    <row r="425" spans="1:16" s="1" customFormat="1" ht="42.75" customHeight="1" x14ac:dyDescent="0.2">
      <c r="A425" s="3"/>
      <c r="B425" s="3" t="s">
        <v>375</v>
      </c>
      <c r="C425" s="3" t="s">
        <v>376</v>
      </c>
      <c r="D425" s="3" t="s">
        <v>377</v>
      </c>
      <c r="E425" s="3"/>
      <c r="F425" s="3">
        <v>1</v>
      </c>
      <c r="G425" s="3">
        <v>6</v>
      </c>
      <c r="H425" s="3">
        <v>12</v>
      </c>
      <c r="I425" s="3">
        <v>8</v>
      </c>
      <c r="J425" s="3">
        <v>11</v>
      </c>
      <c r="K425" s="3">
        <v>5</v>
      </c>
      <c r="L425" s="3">
        <v>3</v>
      </c>
      <c r="M425" s="3">
        <v>1</v>
      </c>
      <c r="N425" s="3">
        <v>47</v>
      </c>
      <c r="O425" s="2">
        <v>76.043478260869577</v>
      </c>
      <c r="P425" s="2">
        <v>174.9</v>
      </c>
    </row>
    <row r="427" spans="1:16" s="1" customFormat="1" ht="42.75" customHeight="1" x14ac:dyDescent="0.2">
      <c r="A427" s="10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2"/>
      <c r="P427" s="2"/>
    </row>
    <row r="428" spans="1:16" s="1" customFormat="1" ht="42.75" customHeight="1" x14ac:dyDescent="0.2">
      <c r="A428" s="3"/>
      <c r="B428" s="3" t="s">
        <v>378</v>
      </c>
      <c r="C428" s="3" t="s">
        <v>379</v>
      </c>
      <c r="D428" s="3"/>
      <c r="E428" s="3"/>
      <c r="F428" s="3">
        <v>7</v>
      </c>
      <c r="G428" s="3">
        <v>14</v>
      </c>
      <c r="H428" s="3">
        <v>14</v>
      </c>
      <c r="I428" s="3">
        <v>14</v>
      </c>
      <c r="J428" s="3">
        <v>14</v>
      </c>
      <c r="K428" s="3">
        <v>14</v>
      </c>
      <c r="L428" s="3">
        <v>7</v>
      </c>
      <c r="M428" s="3"/>
      <c r="N428" s="3">
        <v>84</v>
      </c>
      <c r="O428" s="2">
        <v>47.782608695652179</v>
      </c>
      <c r="P428" s="2">
        <v>109.9</v>
      </c>
    </row>
    <row r="430" spans="1:16" s="1" customFormat="1" ht="42.75" customHeight="1" x14ac:dyDescent="0.2">
      <c r="A430" s="10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2"/>
      <c r="P430" s="2"/>
    </row>
    <row r="431" spans="1:16" s="1" customFormat="1" ht="42.75" customHeight="1" x14ac:dyDescent="0.2">
      <c r="A431" s="3"/>
      <c r="B431" s="3" t="s">
        <v>380</v>
      </c>
      <c r="C431" s="3" t="s">
        <v>381</v>
      </c>
      <c r="D431" s="3"/>
      <c r="E431" s="3">
        <v>1</v>
      </c>
      <c r="F431" s="3">
        <v>4</v>
      </c>
      <c r="G431" s="3"/>
      <c r="H431" s="3">
        <v>12</v>
      </c>
      <c r="I431" s="3"/>
      <c r="J431" s="3">
        <v>8</v>
      </c>
      <c r="K431" s="3">
        <v>3</v>
      </c>
      <c r="L431" s="3">
        <v>4</v>
      </c>
      <c r="M431" s="3">
        <v>3</v>
      </c>
      <c r="N431" s="3">
        <v>35</v>
      </c>
      <c r="O431" s="2">
        <v>47.782608695652179</v>
      </c>
      <c r="P431" s="2">
        <v>109.9</v>
      </c>
    </row>
    <row r="433" spans="1:16" s="1" customFormat="1" ht="42.75" customHeight="1" x14ac:dyDescent="0.2">
      <c r="A433" s="10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2"/>
      <c r="P433" s="2"/>
    </row>
    <row r="434" spans="1:16" s="1" customFormat="1" ht="42.75" customHeight="1" x14ac:dyDescent="0.2">
      <c r="A434" s="3"/>
      <c r="B434" s="3" t="s">
        <v>382</v>
      </c>
      <c r="C434" s="3" t="s">
        <v>383</v>
      </c>
      <c r="D434" s="3"/>
      <c r="E434" s="3">
        <v>2</v>
      </c>
      <c r="F434" s="3">
        <v>7</v>
      </c>
      <c r="G434" s="3">
        <v>5</v>
      </c>
      <c r="H434" s="3">
        <v>17</v>
      </c>
      <c r="I434" s="3">
        <v>8</v>
      </c>
      <c r="J434" s="3">
        <v>17</v>
      </c>
      <c r="K434" s="3">
        <v>7</v>
      </c>
      <c r="L434" s="3">
        <v>7</v>
      </c>
      <c r="M434" s="3">
        <v>3</v>
      </c>
      <c r="N434" s="3">
        <v>73</v>
      </c>
      <c r="O434" s="2">
        <v>47.782608695652179</v>
      </c>
      <c r="P434" s="2">
        <v>109.9</v>
      </c>
    </row>
    <row r="436" spans="1:16" s="1" customFormat="1" ht="42.75" customHeight="1" x14ac:dyDescent="0.2">
      <c r="A436" s="10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2"/>
      <c r="P436" s="2"/>
    </row>
    <row r="437" spans="1:16" s="1" customFormat="1" ht="42.75" customHeight="1" x14ac:dyDescent="0.2">
      <c r="A437" s="3"/>
      <c r="B437" s="3" t="s">
        <v>384</v>
      </c>
      <c r="C437" s="3" t="s">
        <v>385</v>
      </c>
      <c r="D437" s="3"/>
      <c r="E437" s="3">
        <v>3</v>
      </c>
      <c r="F437" s="3">
        <v>8</v>
      </c>
      <c r="G437" s="3">
        <v>14</v>
      </c>
      <c r="H437" s="3">
        <v>16</v>
      </c>
      <c r="I437" s="3">
        <v>17</v>
      </c>
      <c r="J437" s="3">
        <v>17</v>
      </c>
      <c r="K437" s="3">
        <v>14</v>
      </c>
      <c r="L437" s="3">
        <v>8</v>
      </c>
      <c r="M437" s="3">
        <v>2</v>
      </c>
      <c r="N437" s="3">
        <v>99</v>
      </c>
      <c r="O437" s="2">
        <v>47.782608695652179</v>
      </c>
      <c r="P437" s="2">
        <v>109.9</v>
      </c>
    </row>
    <row r="439" spans="1:16" s="1" customFormat="1" ht="42.75" customHeight="1" x14ac:dyDescent="0.2">
      <c r="A439" s="10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2"/>
      <c r="P439" s="2"/>
    </row>
    <row r="440" spans="1:16" s="1" customFormat="1" ht="42.75" customHeight="1" x14ac:dyDescent="0.2">
      <c r="A440" s="3"/>
      <c r="B440" s="3" t="s">
        <v>386</v>
      </c>
      <c r="C440" s="3" t="s">
        <v>387</v>
      </c>
      <c r="D440" s="3" t="s">
        <v>226</v>
      </c>
      <c r="E440" s="3">
        <v>1</v>
      </c>
      <c r="F440" s="3">
        <v>5</v>
      </c>
      <c r="G440" s="3">
        <v>9</v>
      </c>
      <c r="H440" s="3">
        <v>14</v>
      </c>
      <c r="I440" s="3">
        <v>11</v>
      </c>
      <c r="J440" s="3">
        <v>15</v>
      </c>
      <c r="K440" s="3">
        <v>6</v>
      </c>
      <c r="L440" s="3">
        <v>2</v>
      </c>
      <c r="M440" s="3">
        <v>1</v>
      </c>
      <c r="N440" s="3">
        <v>64</v>
      </c>
      <c r="O440" s="2">
        <v>65.173913043478265</v>
      </c>
      <c r="P440" s="2">
        <v>149.9</v>
      </c>
    </row>
    <row r="442" spans="1:16" s="1" customFormat="1" ht="42.75" customHeight="1" x14ac:dyDescent="0.2">
      <c r="A442" s="10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2"/>
      <c r="P442" s="2"/>
    </row>
    <row r="443" spans="1:16" s="1" customFormat="1" ht="42.75" customHeight="1" x14ac:dyDescent="0.2">
      <c r="A443" s="3"/>
      <c r="B443" s="3" t="s">
        <v>388</v>
      </c>
      <c r="C443" s="3" t="s">
        <v>389</v>
      </c>
      <c r="D443" s="3" t="s">
        <v>390</v>
      </c>
      <c r="E443" s="3">
        <v>2</v>
      </c>
      <c r="F443" s="3">
        <v>3</v>
      </c>
      <c r="G443" s="3">
        <v>7</v>
      </c>
      <c r="H443" s="3">
        <v>14</v>
      </c>
      <c r="I443" s="3">
        <v>11</v>
      </c>
      <c r="J443" s="3">
        <v>15</v>
      </c>
      <c r="K443" s="3">
        <v>8</v>
      </c>
      <c r="L443" s="3">
        <v>4</v>
      </c>
      <c r="M443" s="3">
        <v>1</v>
      </c>
      <c r="N443" s="3">
        <v>65</v>
      </c>
      <c r="O443" s="2">
        <v>78.217391304347828</v>
      </c>
      <c r="P443" s="2">
        <v>179.9</v>
      </c>
    </row>
    <row r="445" spans="1:16" s="1" customFormat="1" ht="42.75" customHeight="1" x14ac:dyDescent="0.2">
      <c r="A445" s="10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2"/>
      <c r="P445" s="2"/>
    </row>
    <row r="446" spans="1:16" s="1" customFormat="1" ht="42.75" customHeight="1" x14ac:dyDescent="0.2">
      <c r="A446" s="3"/>
      <c r="B446" s="3" t="s">
        <v>391</v>
      </c>
      <c r="C446" s="3" t="s">
        <v>392</v>
      </c>
      <c r="D446" s="3"/>
      <c r="E446" s="3">
        <v>9</v>
      </c>
      <c r="F446" s="3">
        <v>22</v>
      </c>
      <c r="G446" s="3">
        <v>36</v>
      </c>
      <c r="H446" s="3">
        <v>44</v>
      </c>
      <c r="I446" s="3">
        <v>46</v>
      </c>
      <c r="J446" s="3">
        <v>44</v>
      </c>
      <c r="K446" s="3">
        <v>35</v>
      </c>
      <c r="L446" s="3">
        <v>20</v>
      </c>
      <c r="M446" s="3">
        <v>2</v>
      </c>
      <c r="N446" s="3">
        <v>258</v>
      </c>
      <c r="O446" s="2">
        <v>47.782608695652179</v>
      </c>
      <c r="P446" s="2">
        <v>109.9</v>
      </c>
    </row>
    <row r="448" spans="1:16" s="1" customFormat="1" ht="42.75" customHeight="1" x14ac:dyDescent="0.2">
      <c r="A448" s="10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2"/>
      <c r="P448" s="2"/>
    </row>
    <row r="449" spans="1:16" s="1" customFormat="1" ht="42.75" customHeight="1" x14ac:dyDescent="0.2">
      <c r="A449" s="3"/>
      <c r="B449" s="3" t="s">
        <v>393</v>
      </c>
      <c r="C449" s="3" t="s">
        <v>394</v>
      </c>
      <c r="D449" s="3"/>
      <c r="E449" s="3">
        <v>5</v>
      </c>
      <c r="F449" s="3">
        <v>23</v>
      </c>
      <c r="G449" s="3">
        <v>43</v>
      </c>
      <c r="H449" s="3">
        <v>51</v>
      </c>
      <c r="I449" s="3">
        <v>46</v>
      </c>
      <c r="J449" s="3">
        <v>50</v>
      </c>
      <c r="K449" s="3">
        <v>47</v>
      </c>
      <c r="L449" s="3">
        <v>27</v>
      </c>
      <c r="M449" s="3">
        <v>16</v>
      </c>
      <c r="N449" s="3">
        <v>308</v>
      </c>
      <c r="O449" s="2">
        <v>47.782608695652179</v>
      </c>
      <c r="P449" s="2">
        <v>109.9</v>
      </c>
    </row>
    <row r="451" spans="1:16" s="1" customFormat="1" ht="42.75" customHeight="1" x14ac:dyDescent="0.2">
      <c r="A451" s="10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2"/>
      <c r="P451" s="2"/>
    </row>
    <row r="452" spans="1:16" s="1" customFormat="1" ht="42.75" customHeight="1" x14ac:dyDescent="0.2">
      <c r="A452" s="3"/>
      <c r="B452" s="3" t="s">
        <v>395</v>
      </c>
      <c r="C452" s="3" t="s">
        <v>396</v>
      </c>
      <c r="D452" s="3"/>
      <c r="E452" s="3">
        <v>5</v>
      </c>
      <c r="F452" s="3">
        <v>16</v>
      </c>
      <c r="G452" s="3">
        <v>25</v>
      </c>
      <c r="H452" s="3">
        <v>35</v>
      </c>
      <c r="I452" s="3">
        <v>28</v>
      </c>
      <c r="J452" s="3">
        <v>33</v>
      </c>
      <c r="K452" s="3">
        <v>25</v>
      </c>
      <c r="L452" s="3">
        <v>17</v>
      </c>
      <c r="M452" s="3">
        <v>6</v>
      </c>
      <c r="N452" s="3">
        <v>190</v>
      </c>
      <c r="O452" s="2">
        <v>47.782608695652179</v>
      </c>
      <c r="P452" s="2">
        <v>109.9</v>
      </c>
    </row>
    <row r="454" spans="1:16" s="1" customFormat="1" ht="42.75" customHeight="1" x14ac:dyDescent="0.2">
      <c r="A454" s="10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2"/>
      <c r="P454" s="2"/>
    </row>
    <row r="455" spans="1:16" s="1" customFormat="1" ht="42.75" customHeight="1" x14ac:dyDescent="0.2">
      <c r="A455" s="3"/>
      <c r="B455" s="3" t="s">
        <v>397</v>
      </c>
      <c r="C455" s="3" t="s">
        <v>398</v>
      </c>
      <c r="D455" s="3"/>
      <c r="E455" s="3">
        <v>8</v>
      </c>
      <c r="F455" s="3">
        <v>16</v>
      </c>
      <c r="G455" s="3">
        <v>25</v>
      </c>
      <c r="H455" s="3">
        <v>32</v>
      </c>
      <c r="I455" s="3">
        <v>33</v>
      </c>
      <c r="J455" s="3">
        <v>33</v>
      </c>
      <c r="K455" s="3">
        <v>25</v>
      </c>
      <c r="L455" s="3">
        <v>16</v>
      </c>
      <c r="M455" s="3">
        <v>5</v>
      </c>
      <c r="N455" s="3">
        <v>193</v>
      </c>
      <c r="O455" s="2">
        <v>47.782608695652179</v>
      </c>
      <c r="P455" s="2">
        <v>109.9</v>
      </c>
    </row>
    <row r="457" spans="1:16" s="1" customFormat="1" ht="42.75" customHeight="1" x14ac:dyDescent="0.2">
      <c r="A457" s="10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2"/>
      <c r="P457" s="2"/>
    </row>
    <row r="458" spans="1:16" s="1" customFormat="1" ht="42.75" customHeight="1" x14ac:dyDescent="0.2">
      <c r="A458" s="3"/>
      <c r="B458" s="3" t="s">
        <v>399</v>
      </c>
      <c r="C458" s="3" t="s">
        <v>400</v>
      </c>
      <c r="D458" s="3" t="s">
        <v>401</v>
      </c>
      <c r="E458" s="3"/>
      <c r="F458" s="3">
        <v>4</v>
      </c>
      <c r="G458" s="3">
        <v>7</v>
      </c>
      <c r="H458" s="3">
        <v>12</v>
      </c>
      <c r="I458" s="3">
        <v>16</v>
      </c>
      <c r="J458" s="3">
        <v>15</v>
      </c>
      <c r="K458" s="3">
        <v>18</v>
      </c>
      <c r="L458" s="3">
        <v>11</v>
      </c>
      <c r="M458" s="3">
        <v>7</v>
      </c>
      <c r="N458" s="3">
        <v>91</v>
      </c>
      <c r="O458" s="2">
        <v>47.782608695652179</v>
      </c>
      <c r="P458" s="2">
        <v>109.9</v>
      </c>
    </row>
    <row r="460" spans="1:16" s="1" customFormat="1" ht="42.75" customHeight="1" x14ac:dyDescent="0.2">
      <c r="A460" s="10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2"/>
      <c r="P460" s="2"/>
    </row>
    <row r="461" spans="1:16" s="1" customFormat="1" ht="42.75" customHeight="1" x14ac:dyDescent="0.2">
      <c r="A461" s="3"/>
      <c r="B461" s="3" t="s">
        <v>402</v>
      </c>
      <c r="C461" s="3" t="s">
        <v>403</v>
      </c>
      <c r="D461" s="3" t="s">
        <v>401</v>
      </c>
      <c r="E461" s="3">
        <v>5</v>
      </c>
      <c r="F461" s="3">
        <v>12</v>
      </c>
      <c r="G461" s="3">
        <v>19</v>
      </c>
      <c r="H461" s="3">
        <v>24</v>
      </c>
      <c r="I461" s="3">
        <v>24</v>
      </c>
      <c r="J461" s="3">
        <v>24</v>
      </c>
      <c r="K461" s="3">
        <v>19</v>
      </c>
      <c r="L461" s="3">
        <v>12</v>
      </c>
      <c r="M461" s="3">
        <v>5</v>
      </c>
      <c r="N461" s="3">
        <v>144</v>
      </c>
      <c r="O461" s="2">
        <v>47.782608695652179</v>
      </c>
      <c r="P461" s="2">
        <v>109.9</v>
      </c>
    </row>
    <row r="463" spans="1:16" s="1" customFormat="1" ht="42.75" customHeight="1" x14ac:dyDescent="0.2">
      <c r="A463" s="10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2"/>
      <c r="P463" s="2"/>
    </row>
    <row r="464" spans="1:16" s="1" customFormat="1" ht="42.75" customHeight="1" x14ac:dyDescent="0.2">
      <c r="A464" s="3"/>
      <c r="B464" s="3" t="s">
        <v>404</v>
      </c>
      <c r="C464" s="3" t="s">
        <v>405</v>
      </c>
      <c r="D464" s="3"/>
      <c r="E464" s="3">
        <v>3</v>
      </c>
      <c r="F464" s="3">
        <v>9</v>
      </c>
      <c r="G464" s="3">
        <v>13</v>
      </c>
      <c r="H464" s="3">
        <v>19</v>
      </c>
      <c r="I464" s="3">
        <v>14</v>
      </c>
      <c r="J464" s="3">
        <v>18</v>
      </c>
      <c r="K464" s="3">
        <v>14</v>
      </c>
      <c r="L464" s="3">
        <v>10</v>
      </c>
      <c r="M464" s="3">
        <v>4</v>
      </c>
      <c r="N464" s="3">
        <v>104</v>
      </c>
      <c r="O464" s="2">
        <v>47.782608695652179</v>
      </c>
      <c r="P464" s="2">
        <v>109.9</v>
      </c>
    </row>
    <row r="466" spans="1:16" s="1" customFormat="1" ht="42.75" customHeight="1" x14ac:dyDescent="0.2">
      <c r="A466" s="10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2"/>
      <c r="P466" s="2"/>
    </row>
    <row r="467" spans="1:16" s="1" customFormat="1" ht="42.75" customHeight="1" x14ac:dyDescent="0.2">
      <c r="A467" s="3"/>
      <c r="B467" s="3" t="s">
        <v>406</v>
      </c>
      <c r="C467" s="3" t="s">
        <v>407</v>
      </c>
      <c r="D467" s="3" t="s">
        <v>401</v>
      </c>
      <c r="E467" s="3"/>
      <c r="F467" s="3">
        <v>1</v>
      </c>
      <c r="G467" s="3">
        <v>6</v>
      </c>
      <c r="H467" s="3">
        <v>3</v>
      </c>
      <c r="I467" s="3">
        <v>4</v>
      </c>
      <c r="J467" s="3">
        <v>3</v>
      </c>
      <c r="K467" s="3">
        <v>6</v>
      </c>
      <c r="L467" s="3">
        <v>1</v>
      </c>
      <c r="M467" s="3"/>
      <c r="N467" s="3">
        <v>24</v>
      </c>
      <c r="O467" s="2">
        <v>47.782608695652179</v>
      </c>
      <c r="P467" s="2">
        <v>109.9</v>
      </c>
    </row>
    <row r="469" spans="1:16" s="1" customFormat="1" ht="42.75" customHeight="1" x14ac:dyDescent="0.2">
      <c r="A469" s="10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2"/>
      <c r="P469" s="2"/>
    </row>
    <row r="470" spans="1:16" s="1" customFormat="1" ht="42.75" customHeight="1" x14ac:dyDescent="0.2">
      <c r="A470" s="3"/>
      <c r="B470" s="3" t="s">
        <v>408</v>
      </c>
      <c r="C470" s="3" t="s">
        <v>409</v>
      </c>
      <c r="D470" s="3"/>
      <c r="E470" s="3">
        <v>1</v>
      </c>
      <c r="F470" s="3">
        <v>17</v>
      </c>
      <c r="G470" s="3">
        <v>32</v>
      </c>
      <c r="H470" s="3">
        <v>40</v>
      </c>
      <c r="I470" s="3">
        <v>32</v>
      </c>
      <c r="J470" s="3">
        <v>40</v>
      </c>
      <c r="K470" s="3">
        <v>35</v>
      </c>
      <c r="L470" s="3">
        <v>24</v>
      </c>
      <c r="M470" s="3">
        <v>8</v>
      </c>
      <c r="N470" s="3">
        <v>229</v>
      </c>
      <c r="O470" s="2">
        <v>47.782608695652179</v>
      </c>
      <c r="P470" s="2">
        <v>109.9</v>
      </c>
    </row>
    <row r="472" spans="1:16" s="1" customFormat="1" ht="42.75" customHeight="1" x14ac:dyDescent="0.2">
      <c r="A472" s="10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2"/>
      <c r="P472" s="2"/>
    </row>
    <row r="473" spans="1:16" s="1" customFormat="1" ht="42.75" customHeight="1" x14ac:dyDescent="0.2">
      <c r="A473" s="3"/>
      <c r="B473" s="3" t="s">
        <v>410</v>
      </c>
      <c r="C473" s="3" t="s">
        <v>411</v>
      </c>
      <c r="D473" s="3" t="s">
        <v>401</v>
      </c>
      <c r="E473" s="3">
        <v>5</v>
      </c>
      <c r="F473" s="3">
        <v>9</v>
      </c>
      <c r="G473" s="3">
        <v>10</v>
      </c>
      <c r="H473" s="3">
        <v>23</v>
      </c>
      <c r="I473" s="3">
        <v>14</v>
      </c>
      <c r="J473" s="3">
        <v>20</v>
      </c>
      <c r="K473" s="3">
        <v>7</v>
      </c>
      <c r="L473" s="3">
        <v>7</v>
      </c>
      <c r="M473" s="3">
        <v>1</v>
      </c>
      <c r="N473" s="3">
        <v>96</v>
      </c>
      <c r="O473" s="2">
        <v>47.782608695652179</v>
      </c>
      <c r="P473" s="2">
        <v>109.9</v>
      </c>
    </row>
    <row r="475" spans="1:16" s="1" customFormat="1" ht="42.75" customHeight="1" x14ac:dyDescent="0.2">
      <c r="A475" s="10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2"/>
      <c r="P475" s="2"/>
    </row>
    <row r="476" spans="1:16" s="1" customFormat="1" ht="42.75" customHeight="1" x14ac:dyDescent="0.2">
      <c r="A476" s="3"/>
      <c r="B476" s="3" t="s">
        <v>412</v>
      </c>
      <c r="C476" s="3" t="s">
        <v>413</v>
      </c>
      <c r="D476" s="3" t="s">
        <v>390</v>
      </c>
      <c r="E476" s="3">
        <v>1</v>
      </c>
      <c r="F476" s="3">
        <v>4</v>
      </c>
      <c r="G476" s="3">
        <v>7</v>
      </c>
      <c r="H476" s="3">
        <v>14</v>
      </c>
      <c r="I476" s="3">
        <v>11</v>
      </c>
      <c r="J476" s="3">
        <v>14</v>
      </c>
      <c r="K476" s="3">
        <v>8</v>
      </c>
      <c r="L476" s="3">
        <v>4</v>
      </c>
      <c r="M476" s="3">
        <v>1</v>
      </c>
      <c r="N476" s="3">
        <v>64</v>
      </c>
      <c r="O476" s="2">
        <v>80.391304347826093</v>
      </c>
      <c r="P476" s="2">
        <v>184.9</v>
      </c>
    </row>
    <row r="478" spans="1:16" s="1" customFormat="1" ht="42.75" customHeight="1" x14ac:dyDescent="0.2">
      <c r="A478" s="10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2"/>
      <c r="P478" s="2"/>
    </row>
    <row r="479" spans="1:16" s="1" customFormat="1" ht="42.75" customHeight="1" x14ac:dyDescent="0.2">
      <c r="A479" s="3"/>
      <c r="B479" s="3" t="s">
        <v>414</v>
      </c>
      <c r="C479" s="3" t="s">
        <v>415</v>
      </c>
      <c r="D479" s="3" t="s">
        <v>416</v>
      </c>
      <c r="E479" s="3">
        <v>1</v>
      </c>
      <c r="F479" s="3">
        <v>10</v>
      </c>
      <c r="G479" s="3">
        <v>17</v>
      </c>
      <c r="H479" s="3">
        <v>22</v>
      </c>
      <c r="I479" s="3">
        <v>20</v>
      </c>
      <c r="J479" s="3">
        <v>21</v>
      </c>
      <c r="K479" s="3">
        <v>17</v>
      </c>
      <c r="L479" s="3">
        <v>7</v>
      </c>
      <c r="M479" s="3">
        <v>2</v>
      </c>
      <c r="N479" s="3">
        <v>117</v>
      </c>
      <c r="O479" s="2">
        <v>80.391304347826093</v>
      </c>
      <c r="P479" s="2">
        <v>184.9</v>
      </c>
    </row>
    <row r="481" spans="1:16" s="1" customFormat="1" ht="42.75" customHeight="1" x14ac:dyDescent="0.2">
      <c r="A481" s="10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2"/>
      <c r="P481" s="2"/>
    </row>
    <row r="482" spans="1:16" s="1" customFormat="1" ht="42.75" customHeight="1" x14ac:dyDescent="0.2">
      <c r="A482" s="3"/>
      <c r="B482" s="3" t="s">
        <v>417</v>
      </c>
      <c r="C482" s="3" t="s">
        <v>418</v>
      </c>
      <c r="D482" s="3" t="s">
        <v>419</v>
      </c>
      <c r="E482" s="3">
        <v>3</v>
      </c>
      <c r="F482" s="3">
        <v>5</v>
      </c>
      <c r="G482" s="3">
        <v>7</v>
      </c>
      <c r="H482" s="3">
        <v>17</v>
      </c>
      <c r="I482" s="3">
        <v>11</v>
      </c>
      <c r="J482" s="3">
        <v>16</v>
      </c>
      <c r="K482" s="3">
        <v>6</v>
      </c>
      <c r="L482" s="3">
        <v>3</v>
      </c>
      <c r="M482" s="3">
        <v>1</v>
      </c>
      <c r="N482" s="3">
        <v>69</v>
      </c>
      <c r="O482" s="2">
        <v>73.869565217391312</v>
      </c>
      <c r="P482" s="2">
        <v>169.9</v>
      </c>
    </row>
    <row r="484" spans="1:16" s="1" customFormat="1" ht="42.75" customHeight="1" x14ac:dyDescent="0.2">
      <c r="A484" s="10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2"/>
      <c r="P484" s="2"/>
    </row>
    <row r="485" spans="1:16" s="1" customFormat="1" ht="42.75" customHeight="1" x14ac:dyDescent="0.2">
      <c r="A485" s="3"/>
      <c r="B485" s="3" t="s">
        <v>420</v>
      </c>
      <c r="C485" s="3" t="s">
        <v>421</v>
      </c>
      <c r="D485" s="3" t="s">
        <v>422</v>
      </c>
      <c r="E485" s="3">
        <v>2</v>
      </c>
      <c r="F485" s="3">
        <v>4</v>
      </c>
      <c r="G485" s="3">
        <v>6</v>
      </c>
      <c r="H485" s="3">
        <v>7</v>
      </c>
      <c r="I485" s="3">
        <v>8</v>
      </c>
      <c r="J485" s="3">
        <v>7</v>
      </c>
      <c r="K485" s="3">
        <v>6</v>
      </c>
      <c r="L485" s="3">
        <v>4</v>
      </c>
      <c r="M485" s="3">
        <v>3</v>
      </c>
      <c r="N485" s="3">
        <v>47</v>
      </c>
      <c r="O485" s="2">
        <v>60.826086956521749</v>
      </c>
      <c r="P485" s="2">
        <v>139.9</v>
      </c>
    </row>
    <row r="487" spans="1:16" s="1" customFormat="1" ht="42.75" customHeight="1" x14ac:dyDescent="0.2">
      <c r="A487" s="10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2"/>
      <c r="P487" s="2"/>
    </row>
    <row r="488" spans="1:16" s="1" customFormat="1" ht="42.75" customHeight="1" x14ac:dyDescent="0.2">
      <c r="A488" s="3"/>
      <c r="B488" s="3" t="s">
        <v>423</v>
      </c>
      <c r="C488" s="3" t="s">
        <v>424</v>
      </c>
      <c r="D488" s="3" t="s">
        <v>422</v>
      </c>
      <c r="E488" s="3">
        <v>4</v>
      </c>
      <c r="F488" s="3">
        <v>5</v>
      </c>
      <c r="G488" s="3">
        <v>7</v>
      </c>
      <c r="H488" s="3">
        <v>9</v>
      </c>
      <c r="I488" s="3">
        <v>11</v>
      </c>
      <c r="J488" s="3">
        <v>9</v>
      </c>
      <c r="K488" s="3">
        <v>7</v>
      </c>
      <c r="L488" s="3">
        <v>5</v>
      </c>
      <c r="M488" s="3">
        <v>5</v>
      </c>
      <c r="N488" s="3">
        <v>62</v>
      </c>
      <c r="O488" s="2">
        <v>60.826086956521749</v>
      </c>
      <c r="P488" s="2">
        <v>139.9</v>
      </c>
    </row>
    <row r="490" spans="1:16" s="1" customFormat="1" ht="42.75" customHeight="1" x14ac:dyDescent="0.2">
      <c r="A490" s="10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2"/>
      <c r="P490" s="2"/>
    </row>
    <row r="491" spans="1:16" s="1" customFormat="1" ht="42.75" customHeight="1" x14ac:dyDescent="0.2">
      <c r="A491" s="3"/>
      <c r="B491" s="3" t="s">
        <v>425</v>
      </c>
      <c r="C491" s="3" t="s">
        <v>426</v>
      </c>
      <c r="D491" s="3" t="s">
        <v>427</v>
      </c>
      <c r="E491" s="3">
        <v>2</v>
      </c>
      <c r="F491" s="3">
        <v>7</v>
      </c>
      <c r="G491" s="3">
        <v>11</v>
      </c>
      <c r="H491" s="3">
        <v>16</v>
      </c>
      <c r="I491" s="3">
        <v>14</v>
      </c>
      <c r="J491" s="3">
        <v>16</v>
      </c>
      <c r="K491" s="3">
        <v>11</v>
      </c>
      <c r="L491" s="3">
        <v>7</v>
      </c>
      <c r="M491" s="3">
        <v>3</v>
      </c>
      <c r="N491" s="3">
        <v>87</v>
      </c>
      <c r="O491" s="2">
        <v>52.130434782608702</v>
      </c>
      <c r="P491" s="2">
        <v>119.9</v>
      </c>
    </row>
    <row r="493" spans="1:16" s="1" customFormat="1" ht="42.75" customHeight="1" x14ac:dyDescent="0.2">
      <c r="A493" s="10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2"/>
      <c r="P493" s="2"/>
    </row>
    <row r="494" spans="1:16" s="1" customFormat="1" ht="42.75" customHeight="1" x14ac:dyDescent="0.2">
      <c r="A494" s="3"/>
      <c r="B494" s="3" t="s">
        <v>428</v>
      </c>
      <c r="C494" s="3" t="s">
        <v>429</v>
      </c>
      <c r="D494" s="3" t="s">
        <v>427</v>
      </c>
      <c r="E494" s="3">
        <v>3</v>
      </c>
      <c r="F494" s="3">
        <v>6</v>
      </c>
      <c r="G494" s="3">
        <v>8</v>
      </c>
      <c r="H494" s="3">
        <v>16</v>
      </c>
      <c r="I494" s="3">
        <v>8</v>
      </c>
      <c r="J494" s="3">
        <v>15</v>
      </c>
      <c r="K494" s="3">
        <v>9</v>
      </c>
      <c r="L494" s="3">
        <v>7</v>
      </c>
      <c r="M494" s="3">
        <v>4</v>
      </c>
      <c r="N494" s="3">
        <v>76</v>
      </c>
      <c r="O494" s="2">
        <v>52.130434782608702</v>
      </c>
      <c r="P494" s="2">
        <v>119.9</v>
      </c>
    </row>
    <row r="496" spans="1:16" s="1" customFormat="1" ht="42.75" customHeight="1" x14ac:dyDescent="0.2">
      <c r="A496" s="10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2"/>
      <c r="P496" s="2"/>
    </row>
    <row r="497" spans="1:16" s="1" customFormat="1" ht="42.75" customHeight="1" x14ac:dyDescent="0.2">
      <c r="A497" s="3"/>
      <c r="B497" s="3" t="s">
        <v>430</v>
      </c>
      <c r="C497" s="3" t="s">
        <v>431</v>
      </c>
      <c r="D497" s="3" t="s">
        <v>432</v>
      </c>
      <c r="E497" s="3">
        <v>1</v>
      </c>
      <c r="F497" s="3">
        <v>9</v>
      </c>
      <c r="G497" s="3">
        <v>11</v>
      </c>
      <c r="H497" s="3">
        <v>15</v>
      </c>
      <c r="I497" s="3">
        <v>16</v>
      </c>
      <c r="J497" s="3">
        <v>13</v>
      </c>
      <c r="K497" s="3">
        <v>10</v>
      </c>
      <c r="L497" s="3">
        <v>7</v>
      </c>
      <c r="M497" s="3"/>
      <c r="N497" s="3">
        <v>82</v>
      </c>
      <c r="O497" s="2">
        <v>56.478260869565226</v>
      </c>
      <c r="P497" s="2">
        <v>129.9</v>
      </c>
    </row>
    <row r="499" spans="1:16" s="1" customFormat="1" ht="42.75" customHeight="1" x14ac:dyDescent="0.2">
      <c r="A499" s="10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2"/>
      <c r="P499" s="2"/>
    </row>
    <row r="500" spans="1:16" s="1" customFormat="1" ht="42.75" customHeight="1" x14ac:dyDescent="0.2">
      <c r="A500" s="3"/>
      <c r="B500" s="3" t="s">
        <v>433</v>
      </c>
      <c r="C500" s="3" t="s">
        <v>434</v>
      </c>
      <c r="D500" s="3" t="s">
        <v>331</v>
      </c>
      <c r="E500" s="3"/>
      <c r="F500" s="3">
        <v>5</v>
      </c>
      <c r="G500" s="3">
        <v>9</v>
      </c>
      <c r="H500" s="3">
        <v>14</v>
      </c>
      <c r="I500" s="3">
        <v>12</v>
      </c>
      <c r="J500" s="3">
        <v>14</v>
      </c>
      <c r="K500" s="3">
        <v>9</v>
      </c>
      <c r="L500" s="3">
        <v>4</v>
      </c>
      <c r="M500" s="3"/>
      <c r="N500" s="3">
        <v>67</v>
      </c>
      <c r="O500" s="2">
        <v>65.173913043478265</v>
      </c>
      <c r="P500" s="2">
        <v>149.9</v>
      </c>
    </row>
    <row r="502" spans="1:16" s="1" customFormat="1" ht="42.75" customHeight="1" x14ac:dyDescent="0.2">
      <c r="A502" s="10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2"/>
      <c r="P502" s="2"/>
    </row>
    <row r="503" spans="1:16" s="1" customFormat="1" ht="42.75" customHeight="1" x14ac:dyDescent="0.2">
      <c r="A503" s="3"/>
      <c r="B503" s="3" t="s">
        <v>435</v>
      </c>
      <c r="C503" s="3" t="s">
        <v>436</v>
      </c>
      <c r="D503" s="3" t="s">
        <v>331</v>
      </c>
      <c r="E503" s="3"/>
      <c r="F503" s="3">
        <v>3</v>
      </c>
      <c r="G503" s="3">
        <v>8</v>
      </c>
      <c r="H503" s="3">
        <v>12</v>
      </c>
      <c r="I503" s="3">
        <v>9</v>
      </c>
      <c r="J503" s="3">
        <v>12</v>
      </c>
      <c r="K503" s="3">
        <v>6</v>
      </c>
      <c r="L503" s="3"/>
      <c r="M503" s="3"/>
      <c r="N503" s="3">
        <v>50</v>
      </c>
      <c r="O503" s="2">
        <v>65.173913043478265</v>
      </c>
      <c r="P503" s="2">
        <v>149.9</v>
      </c>
    </row>
    <row r="505" spans="1:16" s="1" customFormat="1" ht="42.75" customHeight="1" x14ac:dyDescent="0.2">
      <c r="A505" s="10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2"/>
      <c r="P505" s="2"/>
    </row>
    <row r="506" spans="1:16" s="1" customFormat="1" ht="42.75" customHeight="1" x14ac:dyDescent="0.2">
      <c r="A506" s="3"/>
      <c r="B506" s="3" t="s">
        <v>437</v>
      </c>
      <c r="C506" s="3" t="s">
        <v>438</v>
      </c>
      <c r="D506" s="3" t="s">
        <v>439</v>
      </c>
      <c r="E506" s="3"/>
      <c r="F506" s="3">
        <v>3</v>
      </c>
      <c r="G506" s="3">
        <v>7</v>
      </c>
      <c r="H506" s="3">
        <v>12</v>
      </c>
      <c r="I506" s="3">
        <v>6</v>
      </c>
      <c r="J506" s="3">
        <v>11</v>
      </c>
      <c r="K506" s="3">
        <v>4</v>
      </c>
      <c r="L506" s="3"/>
      <c r="M506" s="3"/>
      <c r="N506" s="3">
        <v>43</v>
      </c>
      <c r="O506" s="2">
        <v>82.565217391304358</v>
      </c>
      <c r="P506" s="2">
        <v>189.9</v>
      </c>
    </row>
    <row r="508" spans="1:16" s="1" customFormat="1" ht="42.75" customHeight="1" x14ac:dyDescent="0.2">
      <c r="A508" s="10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2"/>
      <c r="P508" s="2"/>
    </row>
    <row r="509" spans="1:16" s="1" customFormat="1" ht="42.75" customHeight="1" x14ac:dyDescent="0.2">
      <c r="A509" s="3"/>
      <c r="B509" s="3" t="s">
        <v>440</v>
      </c>
      <c r="C509" s="3" t="s">
        <v>441</v>
      </c>
      <c r="D509" s="3" t="s">
        <v>192</v>
      </c>
      <c r="E509" s="3">
        <v>1</v>
      </c>
      <c r="F509" s="3">
        <v>5</v>
      </c>
      <c r="G509" s="3">
        <v>9</v>
      </c>
      <c r="H509" s="3">
        <v>9</v>
      </c>
      <c r="I509" s="3">
        <v>8</v>
      </c>
      <c r="J509" s="3">
        <v>8</v>
      </c>
      <c r="K509" s="3">
        <v>5</v>
      </c>
      <c r="L509" s="3">
        <v>3</v>
      </c>
      <c r="M509" s="3">
        <v>2</v>
      </c>
      <c r="N509" s="3">
        <v>50</v>
      </c>
      <c r="O509" s="2">
        <v>73.869565217391312</v>
      </c>
      <c r="P509" s="2">
        <v>169.9</v>
      </c>
    </row>
    <row r="511" spans="1:16" s="1" customFormat="1" ht="42.75" customHeight="1" x14ac:dyDescent="0.2">
      <c r="A511" s="10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2"/>
      <c r="P511" s="2"/>
    </row>
    <row r="512" spans="1:16" s="1" customFormat="1" ht="42.75" customHeight="1" x14ac:dyDescent="0.2">
      <c r="A512" s="3"/>
      <c r="B512" s="3" t="s">
        <v>442</v>
      </c>
      <c r="C512" s="3" t="s">
        <v>443</v>
      </c>
      <c r="D512" s="3" t="s">
        <v>192</v>
      </c>
      <c r="E512" s="3">
        <v>1</v>
      </c>
      <c r="F512" s="3">
        <v>1</v>
      </c>
      <c r="G512" s="3">
        <v>3</v>
      </c>
      <c r="H512" s="3">
        <v>2</v>
      </c>
      <c r="I512" s="3">
        <v>2</v>
      </c>
      <c r="J512" s="3">
        <v>2</v>
      </c>
      <c r="K512" s="3">
        <v>3</v>
      </c>
      <c r="L512" s="3">
        <v>1</v>
      </c>
      <c r="M512" s="3">
        <v>1</v>
      </c>
      <c r="N512" s="3">
        <v>16</v>
      </c>
      <c r="O512" s="2">
        <v>43.434782608695656</v>
      </c>
      <c r="P512" s="2">
        <v>99.9</v>
      </c>
    </row>
    <row r="514" spans="1:16" s="1" customFormat="1" ht="42.75" customHeight="1" x14ac:dyDescent="0.2">
      <c r="A514" s="10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2"/>
      <c r="P514" s="2"/>
    </row>
    <row r="515" spans="1:16" s="1" customFormat="1" ht="42.75" customHeight="1" x14ac:dyDescent="0.2">
      <c r="A515" s="3"/>
      <c r="B515" s="3" t="s">
        <v>444</v>
      </c>
      <c r="C515" s="3" t="s">
        <v>445</v>
      </c>
      <c r="D515" s="3" t="s">
        <v>43</v>
      </c>
      <c r="E515" s="3">
        <v>1</v>
      </c>
      <c r="F515" s="3">
        <v>1</v>
      </c>
      <c r="G515" s="3">
        <v>1</v>
      </c>
      <c r="H515" s="3">
        <v>2</v>
      </c>
      <c r="I515" s="3">
        <v>2</v>
      </c>
      <c r="J515" s="3">
        <v>2</v>
      </c>
      <c r="K515" s="3">
        <v>1</v>
      </c>
      <c r="L515" s="3">
        <v>1</v>
      </c>
      <c r="M515" s="3">
        <v>1</v>
      </c>
      <c r="N515" s="3">
        <v>12</v>
      </c>
      <c r="O515" s="2">
        <v>65.173913043478265</v>
      </c>
      <c r="P515" s="2">
        <v>149.9</v>
      </c>
    </row>
    <row r="517" spans="1:16" s="1" customFormat="1" ht="42.75" customHeight="1" x14ac:dyDescent="0.2">
      <c r="A517" s="10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2"/>
      <c r="P517" s="2"/>
    </row>
    <row r="518" spans="1:16" s="1" customFormat="1" ht="42.75" customHeight="1" x14ac:dyDescent="0.2">
      <c r="A518" s="3"/>
      <c r="B518" s="3" t="s">
        <v>446</v>
      </c>
      <c r="C518" s="3" t="s">
        <v>447</v>
      </c>
      <c r="D518" s="3" t="s">
        <v>82</v>
      </c>
      <c r="E518" s="3">
        <v>3</v>
      </c>
      <c r="F518" s="3">
        <v>13</v>
      </c>
      <c r="G518" s="3">
        <v>22</v>
      </c>
      <c r="H518" s="3">
        <v>24</v>
      </c>
      <c r="I518" s="3">
        <v>26</v>
      </c>
      <c r="J518" s="3">
        <v>24</v>
      </c>
      <c r="K518" s="3">
        <v>22</v>
      </c>
      <c r="L518" s="3">
        <v>13</v>
      </c>
      <c r="M518" s="3">
        <v>8</v>
      </c>
      <c r="N518" s="3">
        <v>155</v>
      </c>
      <c r="O518" s="2">
        <v>52.130434782608702</v>
      </c>
      <c r="P518" s="2">
        <v>119.9</v>
      </c>
    </row>
    <row r="520" spans="1:16" s="1" customFormat="1" ht="42.75" customHeight="1" x14ac:dyDescent="0.2">
      <c r="A520" s="10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2"/>
      <c r="P520" s="2"/>
    </row>
    <row r="521" spans="1:16" s="1" customFormat="1" ht="42.75" customHeight="1" x14ac:dyDescent="0.2">
      <c r="A521" s="3"/>
      <c r="B521" s="3" t="s">
        <v>448</v>
      </c>
      <c r="C521" s="3" t="s">
        <v>449</v>
      </c>
      <c r="D521" s="3" t="s">
        <v>82</v>
      </c>
      <c r="E521" s="3">
        <v>3</v>
      </c>
      <c r="F521" s="3">
        <v>8</v>
      </c>
      <c r="G521" s="3">
        <v>12</v>
      </c>
      <c r="H521" s="3">
        <v>18</v>
      </c>
      <c r="I521" s="3">
        <v>13</v>
      </c>
      <c r="J521" s="3">
        <v>17</v>
      </c>
      <c r="K521" s="3">
        <v>13</v>
      </c>
      <c r="L521" s="3">
        <v>8</v>
      </c>
      <c r="M521" s="3">
        <v>1</v>
      </c>
      <c r="N521" s="3">
        <v>93</v>
      </c>
      <c r="O521" s="2">
        <v>52.130434782608702</v>
      </c>
      <c r="P521" s="2">
        <v>119.9</v>
      </c>
    </row>
    <row r="523" spans="1:16" s="1" customFormat="1" ht="42.75" customHeight="1" x14ac:dyDescent="0.2">
      <c r="A523" s="10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2"/>
      <c r="P523" s="2"/>
    </row>
    <row r="524" spans="1:16" s="1" customFormat="1" ht="42.75" customHeight="1" x14ac:dyDescent="0.2">
      <c r="A524" s="3"/>
      <c r="B524" s="3" t="s">
        <v>450</v>
      </c>
      <c r="C524" s="3" t="s">
        <v>451</v>
      </c>
      <c r="D524" s="3" t="s">
        <v>82</v>
      </c>
      <c r="E524" s="3"/>
      <c r="F524" s="3">
        <v>4</v>
      </c>
      <c r="G524" s="3">
        <v>7</v>
      </c>
      <c r="H524" s="3">
        <v>11</v>
      </c>
      <c r="I524" s="3">
        <v>4</v>
      </c>
      <c r="J524" s="3">
        <v>10</v>
      </c>
      <c r="K524" s="3">
        <v>6</v>
      </c>
      <c r="L524" s="3">
        <v>5</v>
      </c>
      <c r="M524" s="3">
        <v>3</v>
      </c>
      <c r="N524" s="3">
        <v>50</v>
      </c>
      <c r="O524" s="2">
        <v>52.130434782608702</v>
      </c>
      <c r="P524" s="2">
        <v>119.9</v>
      </c>
    </row>
    <row r="526" spans="1:16" s="1" customFormat="1" ht="42.75" customHeight="1" x14ac:dyDescent="0.2">
      <c r="A526" s="10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2"/>
      <c r="P526" s="2"/>
    </row>
    <row r="527" spans="1:16" s="1" customFormat="1" ht="42.75" customHeight="1" x14ac:dyDescent="0.2">
      <c r="A527" s="3"/>
      <c r="B527" s="3" t="s">
        <v>452</v>
      </c>
      <c r="C527" s="3" t="s">
        <v>453</v>
      </c>
      <c r="D527" s="3" t="s">
        <v>82</v>
      </c>
      <c r="E527" s="3">
        <v>3</v>
      </c>
      <c r="F527" s="3">
        <v>7</v>
      </c>
      <c r="G527" s="3">
        <v>8</v>
      </c>
      <c r="H527" s="3">
        <v>18</v>
      </c>
      <c r="I527" s="3">
        <v>9</v>
      </c>
      <c r="J527" s="3">
        <v>17</v>
      </c>
      <c r="K527" s="3">
        <v>10</v>
      </c>
      <c r="L527" s="3">
        <v>9</v>
      </c>
      <c r="M527" s="3">
        <v>6</v>
      </c>
      <c r="N527" s="3">
        <v>87</v>
      </c>
      <c r="O527" s="2">
        <v>52.130434782608702</v>
      </c>
      <c r="P527" s="2">
        <v>119.9</v>
      </c>
    </row>
    <row r="530" spans="1:16" s="1" customForma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>
        <f>SUM(N2:N529)</f>
        <v>15582</v>
      </c>
      <c r="O530" s="2"/>
      <c r="P530" s="2"/>
    </row>
  </sheetData>
  <autoFilter ref="A1:P530"/>
  <mergeCells count="176">
    <mergeCell ref="A517"/>
    <mergeCell ref="A520"/>
    <mergeCell ref="A523"/>
    <mergeCell ref="A526"/>
    <mergeCell ref="A493"/>
    <mergeCell ref="A496"/>
    <mergeCell ref="A499"/>
    <mergeCell ref="A502"/>
    <mergeCell ref="A505"/>
    <mergeCell ref="A508"/>
    <mergeCell ref="A511"/>
    <mergeCell ref="A514"/>
    <mergeCell ref="A466"/>
    <mergeCell ref="A469"/>
    <mergeCell ref="A472"/>
    <mergeCell ref="A475"/>
    <mergeCell ref="A478"/>
    <mergeCell ref="A481"/>
    <mergeCell ref="A484"/>
    <mergeCell ref="A487"/>
    <mergeCell ref="A490"/>
    <mergeCell ref="A442"/>
    <mergeCell ref="A445"/>
    <mergeCell ref="A448"/>
    <mergeCell ref="A451"/>
    <mergeCell ref="A454"/>
    <mergeCell ref="A457"/>
    <mergeCell ref="A460"/>
    <mergeCell ref="A463"/>
    <mergeCell ref="A418"/>
    <mergeCell ref="A421"/>
    <mergeCell ref="A424"/>
    <mergeCell ref="A427"/>
    <mergeCell ref="A430"/>
    <mergeCell ref="A433"/>
    <mergeCell ref="A436"/>
    <mergeCell ref="A439"/>
    <mergeCell ref="A400"/>
    <mergeCell ref="A403"/>
    <mergeCell ref="A406"/>
    <mergeCell ref="A409"/>
    <mergeCell ref="A412"/>
    <mergeCell ref="A415"/>
    <mergeCell ref="A376"/>
    <mergeCell ref="A379"/>
    <mergeCell ref="A382"/>
    <mergeCell ref="A385"/>
    <mergeCell ref="A388"/>
    <mergeCell ref="A391"/>
    <mergeCell ref="A394"/>
    <mergeCell ref="A397"/>
    <mergeCell ref="A349"/>
    <mergeCell ref="A352"/>
    <mergeCell ref="A355"/>
    <mergeCell ref="A358"/>
    <mergeCell ref="A361"/>
    <mergeCell ref="A364"/>
    <mergeCell ref="A367"/>
    <mergeCell ref="A370"/>
    <mergeCell ref="A373"/>
    <mergeCell ref="A325"/>
    <mergeCell ref="A328"/>
    <mergeCell ref="A331"/>
    <mergeCell ref="A334"/>
    <mergeCell ref="A337"/>
    <mergeCell ref="A340"/>
    <mergeCell ref="A343"/>
    <mergeCell ref="A346"/>
    <mergeCell ref="A301"/>
    <mergeCell ref="A304"/>
    <mergeCell ref="A307"/>
    <mergeCell ref="A310"/>
    <mergeCell ref="A313"/>
    <mergeCell ref="A316"/>
    <mergeCell ref="A319"/>
    <mergeCell ref="A322"/>
    <mergeCell ref="A274"/>
    <mergeCell ref="A277"/>
    <mergeCell ref="A280"/>
    <mergeCell ref="A283"/>
    <mergeCell ref="A286"/>
    <mergeCell ref="A289"/>
    <mergeCell ref="A292"/>
    <mergeCell ref="A295"/>
    <mergeCell ref="A298"/>
    <mergeCell ref="A247"/>
    <mergeCell ref="A250"/>
    <mergeCell ref="A253"/>
    <mergeCell ref="A256"/>
    <mergeCell ref="A259"/>
    <mergeCell ref="A262"/>
    <mergeCell ref="A265"/>
    <mergeCell ref="A268"/>
    <mergeCell ref="A271"/>
    <mergeCell ref="A226"/>
    <mergeCell ref="A229"/>
    <mergeCell ref="A232"/>
    <mergeCell ref="A235"/>
    <mergeCell ref="A238"/>
    <mergeCell ref="A241"/>
    <mergeCell ref="A244"/>
    <mergeCell ref="A205"/>
    <mergeCell ref="A208"/>
    <mergeCell ref="A211"/>
    <mergeCell ref="A214"/>
    <mergeCell ref="A217"/>
    <mergeCell ref="A220"/>
    <mergeCell ref="A223"/>
    <mergeCell ref="A178"/>
    <mergeCell ref="A181"/>
    <mergeCell ref="A184"/>
    <mergeCell ref="A187"/>
    <mergeCell ref="A190"/>
    <mergeCell ref="A193"/>
    <mergeCell ref="A196"/>
    <mergeCell ref="A199"/>
    <mergeCell ref="A202"/>
    <mergeCell ref="A154"/>
    <mergeCell ref="A157"/>
    <mergeCell ref="A160"/>
    <mergeCell ref="A163"/>
    <mergeCell ref="A166"/>
    <mergeCell ref="A169"/>
    <mergeCell ref="A172"/>
    <mergeCell ref="A175"/>
    <mergeCell ref="A133"/>
    <mergeCell ref="A136"/>
    <mergeCell ref="A139"/>
    <mergeCell ref="A142"/>
    <mergeCell ref="A145"/>
    <mergeCell ref="A148"/>
    <mergeCell ref="A151"/>
    <mergeCell ref="A112"/>
    <mergeCell ref="A115"/>
    <mergeCell ref="A118"/>
    <mergeCell ref="A121"/>
    <mergeCell ref="A124"/>
    <mergeCell ref="A127"/>
    <mergeCell ref="A130"/>
    <mergeCell ref="A94"/>
    <mergeCell ref="A97"/>
    <mergeCell ref="A100"/>
    <mergeCell ref="A103"/>
    <mergeCell ref="A106"/>
    <mergeCell ref="A109"/>
    <mergeCell ref="A70"/>
    <mergeCell ref="A73"/>
    <mergeCell ref="A76"/>
    <mergeCell ref="A79"/>
    <mergeCell ref="A82"/>
    <mergeCell ref="A85"/>
    <mergeCell ref="A88"/>
    <mergeCell ref="A91"/>
    <mergeCell ref="A46"/>
    <mergeCell ref="A49"/>
    <mergeCell ref="A52"/>
    <mergeCell ref="A55"/>
    <mergeCell ref="A58"/>
    <mergeCell ref="A61"/>
    <mergeCell ref="A64"/>
    <mergeCell ref="A67"/>
    <mergeCell ref="A22"/>
    <mergeCell ref="A25"/>
    <mergeCell ref="A28"/>
    <mergeCell ref="A31"/>
    <mergeCell ref="A34"/>
    <mergeCell ref="A37"/>
    <mergeCell ref="A40"/>
    <mergeCell ref="A43"/>
    <mergeCell ref="A1"/>
    <mergeCell ref="A4"/>
    <mergeCell ref="A7"/>
    <mergeCell ref="A10"/>
    <mergeCell ref="A13"/>
    <mergeCell ref="A16"/>
    <mergeCell ref="A19"/>
  </mergeCells>
  <pageMargins left="0.75" right="0.75" top="1" bottom="1" header="0.5" footer="0.5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CC7F6022064DA2EBF4FDF3B6A0D2" ma:contentTypeVersion="18" ma:contentTypeDescription="Ein neues Dokument erstellen." ma:contentTypeScope="" ma:versionID="939dfa79afb48875520d4117d90b887e">
  <xsd:schema xmlns:xsd="http://www.w3.org/2001/XMLSchema" xmlns:xs="http://www.w3.org/2001/XMLSchema" xmlns:p="http://schemas.microsoft.com/office/2006/metadata/properties" xmlns:ns2="c26cdc03-0b50-41cc-800a-572b46f97010" xmlns:ns3="e42a1523-e224-4386-9256-456b67647fd3" targetNamespace="http://schemas.microsoft.com/office/2006/metadata/properties" ma:root="true" ma:fieldsID="2ff7969c6b6df35190a501c4e92fc92b" ns2:_="" ns3:_="">
    <xsd:import namespace="c26cdc03-0b50-41cc-800a-572b46f97010"/>
    <xsd:import namespace="e42a1523-e224-4386-9256-456b67647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dc03-0b50-41cc-800a-572b46f97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701e30e-c35d-426b-a8f5-40592acd7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a1523-e224-4386-9256-456b67647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47b077-4798-4092-af54-f9d5375d8b7c}" ma:internalName="TaxCatchAll" ma:showField="CatchAllData" ma:web="e42a1523-e224-4386-9256-456b67647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E9D5-6259-4A34-9E75-D161D25AE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dc03-0b50-41cc-800a-572b46f97010"/>
    <ds:schemaRef ds:uri="e42a1523-e224-4386-9256-456b67647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8BA29C-3D15-4840-9804-F97B764072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2024-01-10T08:14:51Z</dcterms:created>
  <dcterms:modified xsi:type="dcterms:W3CDTF">2024-01-24T10:45:30Z</dcterms:modified>
</cp:coreProperties>
</file>